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stomsNote\"/>
    </mc:Choice>
  </mc:AlternateContent>
  <bookViews>
    <workbookView xWindow="120" yWindow="60" windowWidth="12795" windowHeight="11310"/>
  </bookViews>
  <sheets>
    <sheet name="codes_pays" sheetId="1" r:id="rId1"/>
    <sheet name="notes" sheetId="2" r:id="rId2"/>
    <sheet name="modifications sur V1" sheetId="3" r:id="rId3"/>
    <sheet name="V3-modifs" sheetId="4" r:id="rId4"/>
    <sheet name="V4-modifs" sheetId="5" r:id="rId5"/>
    <sheet name="V5-modifs" sheetId="7" r:id="rId6"/>
    <sheet name="REF_ARES2018" sheetId="6" r:id="rId7"/>
  </sheets>
  <definedNames>
    <definedName name="_xlnm._FilterDatabase" localSheetId="6" hidden="1">REF_ARES2018!$A$1:$G$287</definedName>
  </definedNames>
  <calcPr calcId="162913"/>
</workbook>
</file>

<file path=xl/calcChain.xml><?xml version="1.0" encoding="utf-8"?>
<calcChain xmlns="http://schemas.openxmlformats.org/spreadsheetml/2006/main">
  <c r="G28" i="1" l="1"/>
  <c r="G3" i="1" l="1"/>
  <c r="G4" i="1"/>
  <c r="G5" i="1"/>
  <c r="G6" i="1"/>
  <c r="G7" i="1"/>
  <c r="G8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7" i="1"/>
  <c r="G48" i="1"/>
  <c r="G49" i="1"/>
  <c r="G50" i="1"/>
  <c r="G51" i="1"/>
  <c r="G52" i="1"/>
  <c r="G55" i="1"/>
  <c r="G56" i="1"/>
  <c r="G57" i="1"/>
  <c r="G58" i="1"/>
  <c r="G59" i="1"/>
  <c r="G60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93" i="1"/>
  <c r="G294" i="1"/>
  <c r="G296" i="1"/>
  <c r="G297" i="1"/>
  <c r="G299" i="1"/>
  <c r="G2" i="1"/>
</calcChain>
</file>

<file path=xl/sharedStrings.xml><?xml version="1.0" encoding="utf-8"?>
<sst xmlns="http://schemas.openxmlformats.org/spreadsheetml/2006/main" count="2943" uniqueCount="1259">
  <si>
    <t>pays</t>
  </si>
  <si>
    <t>libpays</t>
  </si>
  <si>
    <t>date début</t>
  </si>
  <si>
    <t>date fin</t>
  </si>
  <si>
    <t>an début</t>
  </si>
  <si>
    <t>an fin</t>
  </si>
  <si>
    <t>AD</t>
  </si>
  <si>
    <t>Andorre</t>
  </si>
  <si>
    <t>AE</t>
  </si>
  <si>
    <t>Emirats arabes unis</t>
  </si>
  <si>
    <t>AF</t>
  </si>
  <si>
    <t>Afghanistan</t>
  </si>
  <si>
    <t>AG</t>
  </si>
  <si>
    <t>Antigua et Barbuda</t>
  </si>
  <si>
    <t>AI</t>
  </si>
  <si>
    <t>Anguilla</t>
  </si>
  <si>
    <t>AL</t>
  </si>
  <si>
    <t>Albanie</t>
  </si>
  <si>
    <t>AM</t>
  </si>
  <si>
    <t>Arménie</t>
  </si>
  <si>
    <t>AN</t>
  </si>
  <si>
    <t>Antilles néerlandaises</t>
  </si>
  <si>
    <t>AO</t>
  </si>
  <si>
    <t>Angola</t>
  </si>
  <si>
    <t>AQ</t>
  </si>
  <si>
    <t>Antarctique</t>
  </si>
  <si>
    <t>AR</t>
  </si>
  <si>
    <t>Argentine</t>
  </si>
  <si>
    <t>AS</t>
  </si>
  <si>
    <t>Samoa américaines</t>
  </si>
  <si>
    <t>AT</t>
  </si>
  <si>
    <t>Autriche</t>
  </si>
  <si>
    <t>AU</t>
  </si>
  <si>
    <t>Australie</t>
  </si>
  <si>
    <t>AW</t>
  </si>
  <si>
    <t>Aruba</t>
  </si>
  <si>
    <t>AZ</t>
  </si>
  <si>
    <t>Azerbaïdjan</t>
  </si>
  <si>
    <t>BA</t>
  </si>
  <si>
    <t>Bosnie-Herzégovine</t>
  </si>
  <si>
    <t>BB</t>
  </si>
  <si>
    <t>Barbade</t>
  </si>
  <si>
    <t>BD</t>
  </si>
  <si>
    <t>Bangladesh</t>
  </si>
  <si>
    <t>BE</t>
  </si>
  <si>
    <t>Belgique</t>
  </si>
  <si>
    <t>BF</t>
  </si>
  <si>
    <t>Burkina Faso</t>
  </si>
  <si>
    <t>BG</t>
  </si>
  <si>
    <t>Bulgarie</t>
  </si>
  <si>
    <t>BH</t>
  </si>
  <si>
    <t>Bahreïn</t>
  </si>
  <si>
    <t>BI</t>
  </si>
  <si>
    <t>Burundi</t>
  </si>
  <si>
    <t>BJ</t>
  </si>
  <si>
    <t>Bénin</t>
  </si>
  <si>
    <t>BL</t>
  </si>
  <si>
    <t>Saint Barthélémy</t>
  </si>
  <si>
    <t>BM</t>
  </si>
  <si>
    <t>Bermudes</t>
  </si>
  <si>
    <t>BN</t>
  </si>
  <si>
    <t>Brunei</t>
  </si>
  <si>
    <t>BO</t>
  </si>
  <si>
    <t>Bolivie</t>
  </si>
  <si>
    <t>BR</t>
  </si>
  <si>
    <t>Brésil</t>
  </si>
  <si>
    <t>BS</t>
  </si>
  <si>
    <t>Bahamas</t>
  </si>
  <si>
    <t>BT</t>
  </si>
  <si>
    <t>Bhoutan</t>
  </si>
  <si>
    <t>BV</t>
  </si>
  <si>
    <t>Bouvet (île)</t>
  </si>
  <si>
    <t>BW</t>
  </si>
  <si>
    <t>Botswana</t>
  </si>
  <si>
    <t>BY</t>
  </si>
  <si>
    <t>Bélarus</t>
  </si>
  <si>
    <t>BZ</t>
  </si>
  <si>
    <t>Belize</t>
  </si>
  <si>
    <t>CA</t>
  </si>
  <si>
    <t>Canada</t>
  </si>
  <si>
    <t>CC</t>
  </si>
  <si>
    <t>Cocos (Keeling) (îles)</t>
  </si>
  <si>
    <t>CD</t>
  </si>
  <si>
    <t>Congo -Zaïre</t>
  </si>
  <si>
    <t>Congo (République démocratique du)</t>
  </si>
  <si>
    <t>CF</t>
  </si>
  <si>
    <t>Centrafricaine (République)</t>
  </si>
  <si>
    <t>CG</t>
  </si>
  <si>
    <t>Congo</t>
  </si>
  <si>
    <t>CH</t>
  </si>
  <si>
    <t>Suisse</t>
  </si>
  <si>
    <t>CI</t>
  </si>
  <si>
    <t>Côte-d'Ivoire</t>
  </si>
  <si>
    <t>CK</t>
  </si>
  <si>
    <t>Cook (îles)</t>
  </si>
  <si>
    <t>CL</t>
  </si>
  <si>
    <t>Chili</t>
  </si>
  <si>
    <t>CM</t>
  </si>
  <si>
    <t>Cameroun</t>
  </si>
  <si>
    <t>CN</t>
  </si>
  <si>
    <t>Chine</t>
  </si>
  <si>
    <t>CO</t>
  </si>
  <si>
    <t>Colombie</t>
  </si>
  <si>
    <t>CR</t>
  </si>
  <si>
    <t>Costa Rica</t>
  </si>
  <si>
    <t>CS</t>
  </si>
  <si>
    <t>Tchécoslovaquie</t>
  </si>
  <si>
    <t>Serbie-et-Monténégro</t>
  </si>
  <si>
    <t>CU</t>
  </si>
  <si>
    <t>Cuba</t>
  </si>
  <si>
    <t>CV</t>
  </si>
  <si>
    <t>Cap-Vert</t>
  </si>
  <si>
    <t>CX</t>
  </si>
  <si>
    <t>Christmas (île)</t>
  </si>
  <si>
    <t>CY</t>
  </si>
  <si>
    <t>Chypre</t>
  </si>
  <si>
    <t>CZ</t>
  </si>
  <si>
    <t>Tchèque (République)</t>
  </si>
  <si>
    <t>DD</t>
  </si>
  <si>
    <t>Allemagne de l'Est</t>
  </si>
  <si>
    <t>DE</t>
  </si>
  <si>
    <t>Allemagne de l'ouest</t>
  </si>
  <si>
    <t>Allemagne</t>
  </si>
  <si>
    <t>DJ</t>
  </si>
  <si>
    <t>Djibouti</t>
  </si>
  <si>
    <t>DK</t>
  </si>
  <si>
    <t>Danemark</t>
  </si>
  <si>
    <t>DM</t>
  </si>
  <si>
    <t>Dominique</t>
  </si>
  <si>
    <t>DO</t>
  </si>
  <si>
    <t>Dominicaine (République)</t>
  </si>
  <si>
    <t>DZ</t>
  </si>
  <si>
    <t>Algérie</t>
  </si>
  <si>
    <t>EC</t>
  </si>
  <si>
    <t>Equateur</t>
  </si>
  <si>
    <t>EE</t>
  </si>
  <si>
    <t>Estonie</t>
  </si>
  <si>
    <t>EG</t>
  </si>
  <si>
    <t>Egypte</t>
  </si>
  <si>
    <t>ER</t>
  </si>
  <si>
    <t>Erythrée</t>
  </si>
  <si>
    <t>ES</t>
  </si>
  <si>
    <t>Espagne</t>
  </si>
  <si>
    <t>ET</t>
  </si>
  <si>
    <t>Ethiopie</t>
  </si>
  <si>
    <t>EU</t>
  </si>
  <si>
    <t>Communauté Européenne</t>
  </si>
  <si>
    <t>FA</t>
  </si>
  <si>
    <t>Féroé (îles)</t>
  </si>
  <si>
    <t>FI</t>
  </si>
  <si>
    <t>Finlande</t>
  </si>
  <si>
    <t>FJ</t>
  </si>
  <si>
    <t>Fidji</t>
  </si>
  <si>
    <t>FK</t>
  </si>
  <si>
    <t>Falkland (îles)</t>
  </si>
  <si>
    <t>FM</t>
  </si>
  <si>
    <t>Micronésie (Etats fédérés de)</t>
  </si>
  <si>
    <t>FO</t>
  </si>
  <si>
    <t>FR</t>
  </si>
  <si>
    <t>France</t>
  </si>
  <si>
    <t>GA</t>
  </si>
  <si>
    <t>Gabon</t>
  </si>
  <si>
    <t>GB</t>
  </si>
  <si>
    <t>Royaume-Uni</t>
  </si>
  <si>
    <t>GD</t>
  </si>
  <si>
    <t>Grenade</t>
  </si>
  <si>
    <t>GE</t>
  </si>
  <si>
    <t>Géorgie</t>
  </si>
  <si>
    <t>GF</t>
  </si>
  <si>
    <t>Guyane française</t>
  </si>
  <si>
    <t>GG</t>
  </si>
  <si>
    <t>Guernesey</t>
  </si>
  <si>
    <t>GH</t>
  </si>
  <si>
    <t>Ghana</t>
  </si>
  <si>
    <t>GI</t>
  </si>
  <si>
    <t>Gibraltar</t>
  </si>
  <si>
    <t>GL</t>
  </si>
  <si>
    <t>Groenland</t>
  </si>
  <si>
    <t>GM</t>
  </si>
  <si>
    <t>Gambie</t>
  </si>
  <si>
    <t>GN</t>
  </si>
  <si>
    <t>Guinée</t>
  </si>
  <si>
    <t>GP</t>
  </si>
  <si>
    <t>Guadeloupe</t>
  </si>
  <si>
    <t>GQ</t>
  </si>
  <si>
    <t>Guinée équatoriale</t>
  </si>
  <si>
    <t>GR</t>
  </si>
  <si>
    <t>Grèce</t>
  </si>
  <si>
    <t>GS</t>
  </si>
  <si>
    <t>Géorgie du Sud et les îles Sandwich du Sud</t>
  </si>
  <si>
    <t>GT</t>
  </si>
  <si>
    <t>Guatemala</t>
  </si>
  <si>
    <t>GU</t>
  </si>
  <si>
    <t>Guam</t>
  </si>
  <si>
    <t>GW</t>
  </si>
  <si>
    <t>Guinée-Bissau</t>
  </si>
  <si>
    <t>GY</t>
  </si>
  <si>
    <t>Guyana</t>
  </si>
  <si>
    <t>HK</t>
  </si>
  <si>
    <t>Hong-Kong</t>
  </si>
  <si>
    <t>HM</t>
  </si>
  <si>
    <t>Heard (île) et Mc Donald (îles)</t>
  </si>
  <si>
    <t>HN</t>
  </si>
  <si>
    <t>Honduras</t>
  </si>
  <si>
    <t>HR</t>
  </si>
  <si>
    <t>Croatie</t>
  </si>
  <si>
    <t>HT</t>
  </si>
  <si>
    <t>Haïti</t>
  </si>
  <si>
    <t>HU</t>
  </si>
  <si>
    <t>Hongrie</t>
  </si>
  <si>
    <t>ID</t>
  </si>
  <si>
    <t>Indonésie</t>
  </si>
  <si>
    <t>IE</t>
  </si>
  <si>
    <t>Irlande</t>
  </si>
  <si>
    <t>IL</t>
  </si>
  <si>
    <t>Israël</t>
  </si>
  <si>
    <t>IM</t>
  </si>
  <si>
    <t>Ile de Man</t>
  </si>
  <si>
    <t>IN</t>
  </si>
  <si>
    <t>Inde</t>
  </si>
  <si>
    <t>IO</t>
  </si>
  <si>
    <t>Océan Indien (Territoires britannique de l')</t>
  </si>
  <si>
    <t>IQ</t>
  </si>
  <si>
    <t>Irak</t>
  </si>
  <si>
    <t>IR</t>
  </si>
  <si>
    <t>Iran</t>
  </si>
  <si>
    <t>IS</t>
  </si>
  <si>
    <t>Islande</t>
  </si>
  <si>
    <t>IT</t>
  </si>
  <si>
    <t>Italie</t>
  </si>
  <si>
    <t>JE</t>
  </si>
  <si>
    <t>Jersey</t>
  </si>
  <si>
    <t>JM</t>
  </si>
  <si>
    <t>Jamaïque</t>
  </si>
  <si>
    <t>JO</t>
  </si>
  <si>
    <t>Jordanie</t>
  </si>
  <si>
    <t>JP</t>
  </si>
  <si>
    <t>Japon</t>
  </si>
  <si>
    <t>KE</t>
  </si>
  <si>
    <t>Kenya</t>
  </si>
  <si>
    <t>KG</t>
  </si>
  <si>
    <t>Kirghizstan</t>
  </si>
  <si>
    <t>KH</t>
  </si>
  <si>
    <t>Cambodge</t>
  </si>
  <si>
    <t>KI</t>
  </si>
  <si>
    <t>Kiribati</t>
  </si>
  <si>
    <t>KM</t>
  </si>
  <si>
    <t>Comores</t>
  </si>
  <si>
    <t>KN</t>
  </si>
  <si>
    <t>Saint-Kitts et Nevis</t>
  </si>
  <si>
    <t>KP</t>
  </si>
  <si>
    <t>Corée du nord</t>
  </si>
  <si>
    <t>KR</t>
  </si>
  <si>
    <t>Corée du sud</t>
  </si>
  <si>
    <t>KW</t>
  </si>
  <si>
    <t>Koweït</t>
  </si>
  <si>
    <t>KY</t>
  </si>
  <si>
    <t>Caïmanes (îles)</t>
  </si>
  <si>
    <t>KZ</t>
  </si>
  <si>
    <t>Kazakhstan</t>
  </si>
  <si>
    <t>LA</t>
  </si>
  <si>
    <t>Laos</t>
  </si>
  <si>
    <t>LB</t>
  </si>
  <si>
    <t>Liban</t>
  </si>
  <si>
    <t>LC</t>
  </si>
  <si>
    <t>Sainte-Lucie</t>
  </si>
  <si>
    <t>LI</t>
  </si>
  <si>
    <t>Liechtenstein</t>
  </si>
  <si>
    <t>LK</t>
  </si>
  <si>
    <t>Sri Lanka (Ceylan)</t>
  </si>
  <si>
    <t>LR</t>
  </si>
  <si>
    <t>Liberia</t>
  </si>
  <si>
    <t>LS</t>
  </si>
  <si>
    <t>Lesotho</t>
  </si>
  <si>
    <t>LT</t>
  </si>
  <si>
    <t>Lituanie</t>
  </si>
  <si>
    <t>LU</t>
  </si>
  <si>
    <t>Luxembourg</t>
  </si>
  <si>
    <t>LV</t>
  </si>
  <si>
    <t>Lettonie</t>
  </si>
  <si>
    <t>LY</t>
  </si>
  <si>
    <t>Libye</t>
  </si>
  <si>
    <t>MA</t>
  </si>
  <si>
    <t>Maroc</t>
  </si>
  <si>
    <t>MD</t>
  </si>
  <si>
    <t>Moldavie</t>
  </si>
  <si>
    <t>ME</t>
  </si>
  <si>
    <t>Monténégro</t>
  </si>
  <si>
    <t>MG</t>
  </si>
  <si>
    <t>Madagascar</t>
  </si>
  <si>
    <t>MH</t>
  </si>
  <si>
    <t>Marshall (îles)</t>
  </si>
  <si>
    <t>MK</t>
  </si>
  <si>
    <t>Macédoine</t>
  </si>
  <si>
    <t>ML</t>
  </si>
  <si>
    <t>Mali</t>
  </si>
  <si>
    <t>MM</t>
  </si>
  <si>
    <t>Myanmar (Birmanie)</t>
  </si>
  <si>
    <t>MN</t>
  </si>
  <si>
    <t>Mongolie</t>
  </si>
  <si>
    <t>MO</t>
  </si>
  <si>
    <t>Macao</t>
  </si>
  <si>
    <t>MP</t>
  </si>
  <si>
    <t>Mariannes du Nord (îles)</t>
  </si>
  <si>
    <t>MQ</t>
  </si>
  <si>
    <t>Martinique</t>
  </si>
  <si>
    <t>MR</t>
  </si>
  <si>
    <t>Mauritanie</t>
  </si>
  <si>
    <t>MS</t>
  </si>
  <si>
    <t>Montserrat</t>
  </si>
  <si>
    <t>MT</t>
  </si>
  <si>
    <t>Malte</t>
  </si>
  <si>
    <t>MU</t>
  </si>
  <si>
    <t>Maurice</t>
  </si>
  <si>
    <t>MV</t>
  </si>
  <si>
    <t>Maldives</t>
  </si>
  <si>
    <t>MW</t>
  </si>
  <si>
    <t>Malawi</t>
  </si>
  <si>
    <t>MX</t>
  </si>
  <si>
    <t>Mexique</t>
  </si>
  <si>
    <t>MY</t>
  </si>
  <si>
    <t>Malaisie</t>
  </si>
  <si>
    <t>MZ</t>
  </si>
  <si>
    <t>Mozambique</t>
  </si>
  <si>
    <t>NA</t>
  </si>
  <si>
    <t>Namibie</t>
  </si>
  <si>
    <t>NC</t>
  </si>
  <si>
    <t>Nouvelle-Calédonie</t>
  </si>
  <si>
    <t>NE</t>
  </si>
  <si>
    <t>Niger</t>
  </si>
  <si>
    <t>NF</t>
  </si>
  <si>
    <t>Norfolk (île)</t>
  </si>
  <si>
    <t>NG</t>
  </si>
  <si>
    <t>Nigeria</t>
  </si>
  <si>
    <t>NI</t>
  </si>
  <si>
    <t>Nicaragua</t>
  </si>
  <si>
    <t>NL</t>
  </si>
  <si>
    <t>Pays-Bas</t>
  </si>
  <si>
    <t>NO</t>
  </si>
  <si>
    <t>Norvège</t>
  </si>
  <si>
    <t>NP</t>
  </si>
  <si>
    <t>Népal</t>
  </si>
  <si>
    <t>NR</t>
  </si>
  <si>
    <t>Nauru</t>
  </si>
  <si>
    <t>NU</t>
  </si>
  <si>
    <t>Niué</t>
  </si>
  <si>
    <t>NZ</t>
  </si>
  <si>
    <t>Nouvelle-Zélande</t>
  </si>
  <si>
    <t>OM</t>
  </si>
  <si>
    <t>Oman</t>
  </si>
  <si>
    <t>PA</t>
  </si>
  <si>
    <t>Panama</t>
  </si>
  <si>
    <t>PE</t>
  </si>
  <si>
    <t>Pérou</t>
  </si>
  <si>
    <t>PF</t>
  </si>
  <si>
    <t>Polynésie française</t>
  </si>
  <si>
    <t>PG</t>
  </si>
  <si>
    <t>Papouasie-Nouvelle-Guinée</t>
  </si>
  <si>
    <t>PH</t>
  </si>
  <si>
    <t>Philippines</t>
  </si>
  <si>
    <t>PK</t>
  </si>
  <si>
    <t>Pakistan</t>
  </si>
  <si>
    <t>PL</t>
  </si>
  <si>
    <t>Pologne</t>
  </si>
  <si>
    <t>PM</t>
  </si>
  <si>
    <t>Saint-Pierre et Miquelon</t>
  </si>
  <si>
    <t>PN</t>
  </si>
  <si>
    <t>Pitcairn</t>
  </si>
  <si>
    <t>PS</t>
  </si>
  <si>
    <t>Territoire palestinien occupé</t>
  </si>
  <si>
    <t>PT</t>
  </si>
  <si>
    <t>Portugal</t>
  </si>
  <si>
    <t>PW</t>
  </si>
  <si>
    <t>Palaos</t>
  </si>
  <si>
    <t>PY</t>
  </si>
  <si>
    <t>Paraguay</t>
  </si>
  <si>
    <t>QA</t>
  </si>
  <si>
    <t>Qatar</t>
  </si>
  <si>
    <t>QQ</t>
  </si>
  <si>
    <t>Autocorrections</t>
  </si>
  <si>
    <t>QR</t>
  </si>
  <si>
    <t>Avitaillement dans les échanges intra-communautaires</t>
  </si>
  <si>
    <t>QS</t>
  </si>
  <si>
    <t>Avitaillement dans les échanges avec les pays tiers</t>
  </si>
  <si>
    <t>QT</t>
  </si>
  <si>
    <t>Avitaillement</t>
  </si>
  <si>
    <t>QU</t>
  </si>
  <si>
    <t>Pays NDA</t>
  </si>
  <si>
    <t>Pays et territoires non déterminés</t>
  </si>
  <si>
    <t>QV</t>
  </si>
  <si>
    <t>Pays et territoires non déterminés dans les échanges intracommunautaires</t>
  </si>
  <si>
    <t>QW</t>
  </si>
  <si>
    <t>Pays et territoires non déterminés dans les échanges avec les pays tiers</t>
  </si>
  <si>
    <t>QY</t>
  </si>
  <si>
    <t>PAYS INDETERMINES ECHANGES INTRA EUROSTAT</t>
  </si>
  <si>
    <t>QZ</t>
  </si>
  <si>
    <t>PAYS INDETERMINES ECHANGES EXTRA EUROSTAT</t>
  </si>
  <si>
    <t>RE</t>
  </si>
  <si>
    <t>Réunion</t>
  </si>
  <si>
    <t>RO</t>
  </si>
  <si>
    <t>Roumanie</t>
  </si>
  <si>
    <t>RS</t>
  </si>
  <si>
    <t>Serbie</t>
  </si>
  <si>
    <t>RU</t>
  </si>
  <si>
    <t>Russie (Fédération de)</t>
  </si>
  <si>
    <t>RW</t>
  </si>
  <si>
    <t>Rwanda</t>
  </si>
  <si>
    <t>SA</t>
  </si>
  <si>
    <t>Arabie saoudite</t>
  </si>
  <si>
    <t>SB</t>
  </si>
  <si>
    <t>Salomon (îles)</t>
  </si>
  <si>
    <t>SC</t>
  </si>
  <si>
    <t>Seychelles</t>
  </si>
  <si>
    <t>SD</t>
  </si>
  <si>
    <t>Soudan</t>
  </si>
  <si>
    <t>SE</t>
  </si>
  <si>
    <t>Suède</t>
  </si>
  <si>
    <t>SG</t>
  </si>
  <si>
    <t>Singapour</t>
  </si>
  <si>
    <t>SH</t>
  </si>
  <si>
    <t>Sainte-Hélène</t>
  </si>
  <si>
    <t>SI</t>
  </si>
  <si>
    <t>Slovénie</t>
  </si>
  <si>
    <t>SJ</t>
  </si>
  <si>
    <t>Svalbard</t>
  </si>
  <si>
    <t>SK</t>
  </si>
  <si>
    <t>Slovaquie</t>
  </si>
  <si>
    <t>SL</t>
  </si>
  <si>
    <t>Sierra Leone</t>
  </si>
  <si>
    <t>SM</t>
  </si>
  <si>
    <t>Saint-Marin</t>
  </si>
  <si>
    <t>SN</t>
  </si>
  <si>
    <t>Sénégal</t>
  </si>
  <si>
    <t>SO</t>
  </si>
  <si>
    <t>Somalie</t>
  </si>
  <si>
    <t>SR</t>
  </si>
  <si>
    <t>Suriname</t>
  </si>
  <si>
    <t>ST</t>
  </si>
  <si>
    <t>Sâo Tomé et Principe</t>
  </si>
  <si>
    <t>SU</t>
  </si>
  <si>
    <t>Union soviétique</t>
  </si>
  <si>
    <t>SV</t>
  </si>
  <si>
    <t>El Salvador</t>
  </si>
  <si>
    <t>SY</t>
  </si>
  <si>
    <t>Syrie</t>
  </si>
  <si>
    <t>SZ</t>
  </si>
  <si>
    <t>Swaziland</t>
  </si>
  <si>
    <t>TC</t>
  </si>
  <si>
    <t>Turks et Caicos (îles)</t>
  </si>
  <si>
    <t>TD</t>
  </si>
  <si>
    <t>Tchad</t>
  </si>
  <si>
    <t>TF</t>
  </si>
  <si>
    <t>Terres australes françaises</t>
  </si>
  <si>
    <t>TG</t>
  </si>
  <si>
    <t>Togo</t>
  </si>
  <si>
    <t>TH</t>
  </si>
  <si>
    <t>Thaïlande</t>
  </si>
  <si>
    <t>TJ</t>
  </si>
  <si>
    <t>Tadjikistan</t>
  </si>
  <si>
    <t>TK</t>
  </si>
  <si>
    <t>Tokelau</t>
  </si>
  <si>
    <t>TL</t>
  </si>
  <si>
    <t>Timor-Leste</t>
  </si>
  <si>
    <t>TM</t>
  </si>
  <si>
    <t>Turkménistan</t>
  </si>
  <si>
    <t>TN</t>
  </si>
  <si>
    <t>Tunisie</t>
  </si>
  <si>
    <t>TO</t>
  </si>
  <si>
    <t>Tonga</t>
  </si>
  <si>
    <t>TP</t>
  </si>
  <si>
    <t>Timor oriental</t>
  </si>
  <si>
    <t>TR</t>
  </si>
  <si>
    <t>Turquie</t>
  </si>
  <si>
    <t>TT</t>
  </si>
  <si>
    <t>Trinité et Tobago</t>
  </si>
  <si>
    <t>TV</t>
  </si>
  <si>
    <t>Tuvalu</t>
  </si>
  <si>
    <t>TW</t>
  </si>
  <si>
    <t>Taïwan</t>
  </si>
  <si>
    <t>TZ</t>
  </si>
  <si>
    <t>Tanzanie</t>
  </si>
  <si>
    <t>UA</t>
  </si>
  <si>
    <t>Ukraine</t>
  </si>
  <si>
    <t>UG</t>
  </si>
  <si>
    <t>Ouganda</t>
  </si>
  <si>
    <t>UM</t>
  </si>
  <si>
    <t>Mineures éloignées des Etats-Unis (îles)</t>
  </si>
  <si>
    <t>US</t>
  </si>
  <si>
    <t>Etats-Unis</t>
  </si>
  <si>
    <t>UY</t>
  </si>
  <si>
    <t>Uruguay</t>
  </si>
  <si>
    <t>UZ</t>
  </si>
  <si>
    <t>Ouzbékistan</t>
  </si>
  <si>
    <t>VA</t>
  </si>
  <si>
    <t>Vatican</t>
  </si>
  <si>
    <t>VC</t>
  </si>
  <si>
    <t>Saint-Vincent et les Grenadines</t>
  </si>
  <si>
    <t>VE</t>
  </si>
  <si>
    <t>Venezuela</t>
  </si>
  <si>
    <t>VG</t>
  </si>
  <si>
    <t>Vierges britanniques (îles)</t>
  </si>
  <si>
    <t>VI</t>
  </si>
  <si>
    <t>Vierges des Etats-Unis (îles)</t>
  </si>
  <si>
    <t>VN</t>
  </si>
  <si>
    <t>Viet-Nam</t>
  </si>
  <si>
    <t>VU</t>
  </si>
  <si>
    <t>Vanuatu</t>
  </si>
  <si>
    <t>WF</t>
  </si>
  <si>
    <t>Wallis-et-Futuna</t>
  </si>
  <si>
    <t>WS</t>
  </si>
  <si>
    <t>Samoa</t>
  </si>
  <si>
    <t>XA</t>
  </si>
  <si>
    <t>Océanie américaine</t>
  </si>
  <si>
    <t>XB</t>
  </si>
  <si>
    <t>XC</t>
  </si>
  <si>
    <t>Iles Canaries</t>
  </si>
  <si>
    <t>Ceuta</t>
  </si>
  <si>
    <t>XE</t>
  </si>
  <si>
    <t>Saint-Eustache</t>
  </si>
  <si>
    <t>XF</t>
  </si>
  <si>
    <t>XG</t>
  </si>
  <si>
    <t>Ceuta et Melilla</t>
  </si>
  <si>
    <t>XH</t>
  </si>
  <si>
    <t>Suisse et Liechtenstein</t>
  </si>
  <si>
    <t>XI</t>
  </si>
  <si>
    <t>Saint-Martin, partie méridionale</t>
  </si>
  <si>
    <t>XJ</t>
  </si>
  <si>
    <t>Yougoslavie</t>
  </si>
  <si>
    <t>XK</t>
  </si>
  <si>
    <t>Macédoine-Serbie-Montenegro</t>
  </si>
  <si>
    <t>Kosovo</t>
  </si>
  <si>
    <t>XL</t>
  </si>
  <si>
    <t>Melilla</t>
  </si>
  <si>
    <t>XM</t>
  </si>
  <si>
    <t>XN</t>
  </si>
  <si>
    <t>Bonaire</t>
  </si>
  <si>
    <t>XO</t>
  </si>
  <si>
    <t>Océanie australienne</t>
  </si>
  <si>
    <t>XP</t>
  </si>
  <si>
    <t>Cisjordanie - Bande de Gaza</t>
  </si>
  <si>
    <t>XQ</t>
  </si>
  <si>
    <t>République d'Afrique du Sud et Namibie</t>
  </si>
  <si>
    <t>XR</t>
  </si>
  <si>
    <t>Régions polaires</t>
  </si>
  <si>
    <t>XS</t>
  </si>
  <si>
    <t>Saba</t>
  </si>
  <si>
    <t>XT</t>
  </si>
  <si>
    <t>Saint-Martin, partie septentrionale</t>
  </si>
  <si>
    <t>XU</t>
  </si>
  <si>
    <t>UEBL (union économique belgo-luxembourgeoise)</t>
  </si>
  <si>
    <t>XV</t>
  </si>
  <si>
    <t>Curaçao</t>
  </si>
  <si>
    <t>XW</t>
  </si>
  <si>
    <t>Iles vierges britanniques et Montserrat</t>
  </si>
  <si>
    <t>XX</t>
  </si>
  <si>
    <t xml:space="preserve">XX </t>
  </si>
  <si>
    <t>Divers pays indéterminés</t>
  </si>
  <si>
    <t>XY</t>
  </si>
  <si>
    <t>Yémen du Nord</t>
  </si>
  <si>
    <t>XZ</t>
  </si>
  <si>
    <t>Océanie néo zélandaise</t>
  </si>
  <si>
    <t>YD</t>
  </si>
  <si>
    <t>Yémen du Sud</t>
  </si>
  <si>
    <t>YE</t>
  </si>
  <si>
    <t>Yémen</t>
  </si>
  <si>
    <t>YT</t>
  </si>
  <si>
    <t>Mayotte</t>
  </si>
  <si>
    <t>YU</t>
  </si>
  <si>
    <t>Serbie-Monténégro</t>
  </si>
  <si>
    <t>ZA</t>
  </si>
  <si>
    <t>Afrique du Sud</t>
  </si>
  <si>
    <t>ZM</t>
  </si>
  <si>
    <t>Zambie</t>
  </si>
  <si>
    <t>ZR</t>
  </si>
  <si>
    <t>Zaïre</t>
  </si>
  <si>
    <t>ZW</t>
  </si>
  <si>
    <t>Zimbabwe</t>
  </si>
  <si>
    <t>ZZ</t>
  </si>
  <si>
    <t>Divers</t>
  </si>
  <si>
    <t>Certains codes peuvent correspondre à 2 pays différents suivant les années</t>
  </si>
  <si>
    <t>On peut retrouver des codes différents pour un même pays</t>
  </si>
  <si>
    <t>ex : Yougoslavie</t>
  </si>
  <si>
    <t>désigne la Serbie-Montenegro après l'éclatement de 1992-1993</t>
  </si>
  <si>
    <t>Modifications / Version 1</t>
  </si>
  <si>
    <t>* changement des dates de début</t>
  </si>
  <si>
    <t>* changement de quelques libellés &gt;&gt; plus explicites</t>
  </si>
  <si>
    <t>: les modifications sont en jaune</t>
  </si>
  <si>
    <t>&gt;&gt; surtout quand le pays n'existait pas avant</t>
  </si>
  <si>
    <t>NB : les périodes et les codes sont opérationnels sur la période 1990-2012</t>
  </si>
  <si>
    <t>rajout de Jersey, Guernesey, Ile de Man</t>
  </si>
  <si>
    <t>correction Iles Vierges qui ne commencent pas en 1995</t>
  </si>
  <si>
    <t>DE Allemagne de l'ouest avant 1991</t>
  </si>
  <si>
    <t>XC : Iles Canaries avant 1993</t>
  </si>
  <si>
    <t>Les autres dates sont données à titre indicatif / 1900 est une date d'initialisation</t>
  </si>
  <si>
    <t>création du pays</t>
  </si>
  <si>
    <t>avant Aruba faisait partie des antilles néerlandaises</t>
  </si>
  <si>
    <t>ex haute-Volta</t>
  </si>
  <si>
    <t>1960&gt;&gt; république de Dahomey</t>
  </si>
  <si>
    <t>séparation Antilles</t>
  </si>
  <si>
    <t>Brunei Darussalam</t>
  </si>
  <si>
    <t>plus simple</t>
  </si>
  <si>
    <t>le code ZR n'a jamais été utilisé pour le Zaïre</t>
  </si>
  <si>
    <t>ex congo belge_leopoldville</t>
  </si>
  <si>
    <t>au lieu de CD</t>
  </si>
  <si>
    <t>avant la réunification/ chute du mur de Berlin</t>
  </si>
  <si>
    <t>prolongé à 1997 suite erreur base</t>
  </si>
  <si>
    <t>syn Malouines</t>
  </si>
  <si>
    <t>Océan Indien (Territoire britannique de l')</t>
  </si>
  <si>
    <t>plusieurs territoires</t>
  </si>
  <si>
    <t>Iran (République islamique d')</t>
  </si>
  <si>
    <t>pour simplifier/ à la prochaine révolution : on aura un changement de libellé</t>
  </si>
  <si>
    <t>Kirghize (République)</t>
  </si>
  <si>
    <t>plus parlant</t>
  </si>
  <si>
    <t>Corée (République populaire démocratique de)</t>
  </si>
  <si>
    <t>beaucoup plus parlant</t>
  </si>
  <si>
    <t>Corée (République de)</t>
  </si>
  <si>
    <t>Lao (République démocratique populaire)</t>
  </si>
  <si>
    <t>pour simplifier</t>
  </si>
  <si>
    <t>Sri Lanka</t>
  </si>
  <si>
    <t>Libyenne (Jamahiriya arabe)</t>
  </si>
  <si>
    <t>Moldova</t>
  </si>
  <si>
    <t>plus français</t>
  </si>
  <si>
    <t>Macédoine (ancienne République yougoslave de)</t>
  </si>
  <si>
    <t>Myanmar</t>
  </si>
  <si>
    <t xml:space="preserve">Il faut garder le mot Birmanie : </t>
  </si>
  <si>
    <t>&gt;&gt;rhodésie</t>
  </si>
  <si>
    <t>Syrienne (République arabe)</t>
  </si>
  <si>
    <t>avant c'était le Siam</t>
  </si>
  <si>
    <t>indépendance</t>
  </si>
  <si>
    <t>Tanzanie (République unie de)</t>
  </si>
  <si>
    <t>Saint-Siège (Etat de la Cité du Vatican)</t>
  </si>
  <si>
    <t>Stat canaries vérifié avec recueil stat</t>
  </si>
  <si>
    <t>XD</t>
  </si>
  <si>
    <t>Tchécoslovaquie (ex CS)</t>
  </si>
  <si>
    <t>code absent des bases &gt; CS utilisé &gt;&gt; entrée à supprimer</t>
  </si>
  <si>
    <t>rien avant 1993 en XF</t>
  </si>
  <si>
    <t>on étend la période car le code a été utilisé quand même</t>
  </si>
  <si>
    <t>étendu pour les bases</t>
  </si>
  <si>
    <t>&gt;&gt;&gt;rhodésie du Nord</t>
  </si>
  <si>
    <t>&gt;&gt; rhodésie du sud</t>
  </si>
  <si>
    <t>Code</t>
  </si>
  <si>
    <t>Nouveau libellé</t>
  </si>
  <si>
    <t>Ancien libellé</t>
  </si>
  <si>
    <t>date début changée</t>
  </si>
  <si>
    <t>commentaires</t>
  </si>
  <si>
    <t>Macédoine Serbie Montenegro</t>
  </si>
  <si>
    <t>les autres zones de la yougoslavie ont toutes un autre code : le volume du semestre correspond à peu près à 90% de Macédoine 1993</t>
  </si>
  <si>
    <t>République fédérale de Yougoslavie</t>
  </si>
  <si>
    <t>Serbie-Montenegro</t>
  </si>
  <si>
    <t>BQ</t>
  </si>
  <si>
    <t>Bonaire, Saint-Eustache et Saba</t>
  </si>
  <si>
    <t>CW</t>
  </si>
  <si>
    <t>EH</t>
  </si>
  <si>
    <t>Sahara occidental</t>
  </si>
  <si>
    <t>SS</t>
  </si>
  <si>
    <t>Soudan du Sud</t>
  </si>
  <si>
    <t>SX</t>
  </si>
  <si>
    <t>Sint-Maarten (partie néerlandaise)</t>
  </si>
  <si>
    <t xml:space="preserve">BL </t>
  </si>
  <si>
    <t>auparavant dans Guadeloupe</t>
  </si>
  <si>
    <t>XV jusqu'en 2005</t>
  </si>
  <si>
    <t>auparavant dans Soudan SD</t>
  </si>
  <si>
    <t>Bonaire XN jusqu'en 2005
SABA cf aussi XS &gt;&gt; 2005</t>
  </si>
  <si>
    <t>rajout de QP haute-mer</t>
  </si>
  <si>
    <t>QP</t>
  </si>
  <si>
    <t>Haute mer hors eaux territoriales</t>
  </si>
  <si>
    <t>ANDORRE</t>
  </si>
  <si>
    <t>Oui</t>
  </si>
  <si>
    <t>Aboû Dabî, Adjmân, Chârdjah, Dubaï, Foudjaïrah, Oumm al Qaïwaïn et Ras al Khaïmah</t>
  </si>
  <si>
    <t>EMI.ARAB</t>
  </si>
  <si>
    <t>Non</t>
  </si>
  <si>
    <t>AFGHANIS</t>
  </si>
  <si>
    <t>Antigua-et-Barbuda</t>
  </si>
  <si>
    <t>ANTIGUA</t>
  </si>
  <si>
    <t>ANGUILLA</t>
  </si>
  <si>
    <t>ALBANIE</t>
  </si>
  <si>
    <t>ARMENIE</t>
  </si>
  <si>
    <t>Bonaire, Curaçao, Saba, Saint-Eustache et la partie méridionale de Saint-Martin</t>
  </si>
  <si>
    <t>A.NEERLA</t>
  </si>
  <si>
    <t>Y compris Cabinda</t>
  </si>
  <si>
    <t>ANGOLA</t>
  </si>
  <si>
    <t>Territoires situés au sud du soixantième degré de latitude sud ; non compris les Terres australes françaises (TF), l'île Bouvet (BV), et les îles Géorgie du Sud et Sandwich du Sud (GS)</t>
  </si>
  <si>
    <t>ANTARCT.</t>
  </si>
  <si>
    <t>ARGENTIN</t>
  </si>
  <si>
    <t>SAMOAA.</t>
  </si>
  <si>
    <t>AUTRICHE</t>
  </si>
  <si>
    <t>AUSTRAL.</t>
  </si>
  <si>
    <t>ARUBA</t>
  </si>
  <si>
    <t>AZERBAID</t>
  </si>
  <si>
    <t>BOSNIEH</t>
  </si>
  <si>
    <t>BARBADE</t>
  </si>
  <si>
    <t>BANGLAD.</t>
  </si>
  <si>
    <t>BELGIQUE</t>
  </si>
  <si>
    <t>BURKINA</t>
  </si>
  <si>
    <t>BULGARIE</t>
  </si>
  <si>
    <t>BAHREIN</t>
  </si>
  <si>
    <t>BURUNDI</t>
  </si>
  <si>
    <t>BENIN</t>
  </si>
  <si>
    <t>Saint-Barthélemy</t>
  </si>
  <si>
    <t>ST.BART.</t>
  </si>
  <si>
    <t>BERMUDES</t>
  </si>
  <si>
    <t>Forme usuelle : Brunei</t>
  </si>
  <si>
    <t>BRUNEI</t>
  </si>
  <si>
    <t>Bolivie (Etat plurinational de)</t>
  </si>
  <si>
    <t>Forme usuelle : Bolivie</t>
  </si>
  <si>
    <t>BOLIVIE</t>
  </si>
  <si>
    <t>BONAIRE</t>
  </si>
  <si>
    <t>BRESIL</t>
  </si>
  <si>
    <t>BAHAMAS</t>
  </si>
  <si>
    <t>BHOUTAN</t>
  </si>
  <si>
    <t>I.BOUVET</t>
  </si>
  <si>
    <t>BOTSWANA</t>
  </si>
  <si>
    <t>Biélorussie</t>
  </si>
  <si>
    <t>Forme précédemment utilisée : Belarus</t>
  </si>
  <si>
    <t>BELARUS</t>
  </si>
  <si>
    <t>BELIZE</t>
  </si>
  <si>
    <t>CANADA</t>
  </si>
  <si>
    <t>I.COCOS</t>
  </si>
  <si>
    <t>Anciennement : Zaïre</t>
  </si>
  <si>
    <t>CONGO(RD</t>
  </si>
  <si>
    <t>CEN.AFRI</t>
  </si>
  <si>
    <t>CONGO(R)</t>
  </si>
  <si>
    <t>Y compris le territoire allemand de Büsingen et la commune italienne de Campione d'Italia</t>
  </si>
  <si>
    <t>SUISSE</t>
  </si>
  <si>
    <t>C.IVOIRE</t>
  </si>
  <si>
    <t>I.COOK</t>
  </si>
  <si>
    <t>CHILI</t>
  </si>
  <si>
    <t>CAMEROUN</t>
  </si>
  <si>
    <t>CHINE</t>
  </si>
  <si>
    <t>COLOMBIE</t>
  </si>
  <si>
    <t>COS-RICA</t>
  </si>
  <si>
    <t>SERB.MON</t>
  </si>
  <si>
    <t>CUBA</t>
  </si>
  <si>
    <t>CAP-VERT</t>
  </si>
  <si>
    <t>CURACAO</t>
  </si>
  <si>
    <t>I.CHRIS.</t>
  </si>
  <si>
    <t>CHYPRE</t>
  </si>
  <si>
    <t>R.TCHEQU</t>
  </si>
  <si>
    <t>RDA</t>
  </si>
  <si>
    <t>Y compris l'île de Helgoland ; non compris le territoire de Büsingen</t>
  </si>
  <si>
    <t>ALLEMA.</t>
  </si>
  <si>
    <t>DJIBOUTI</t>
  </si>
  <si>
    <t>DANEMARK</t>
  </si>
  <si>
    <t>DOMINIQU</t>
  </si>
  <si>
    <t>DOMINIC.</t>
  </si>
  <si>
    <t>ALGERIE</t>
  </si>
  <si>
    <t>Y compris les îles Galapagos</t>
  </si>
  <si>
    <t>EQUATEUR</t>
  </si>
  <si>
    <t>ESTONIE</t>
  </si>
  <si>
    <t>EGYPTE</t>
  </si>
  <si>
    <t>SAH.OCC.</t>
  </si>
  <si>
    <t>ERYTHREE</t>
  </si>
  <si>
    <t>Y compris les îles Baléares et les îles Canaries ; non compris Ceuta (XC) et Melilla (XL)</t>
  </si>
  <si>
    <t>ESPAGNE</t>
  </si>
  <si>
    <t>ETHIOPIE</t>
  </si>
  <si>
    <t>Union européenne</t>
  </si>
  <si>
    <t>UN.EUROP</t>
  </si>
  <si>
    <t>I.FEROE</t>
  </si>
  <si>
    <t>Y compris les îles d'Åland</t>
  </si>
  <si>
    <t>FINLANDE</t>
  </si>
  <si>
    <t>FIDJI</t>
  </si>
  <si>
    <t>Variante : îles Malouines</t>
  </si>
  <si>
    <t>FALKLAND</t>
  </si>
  <si>
    <t>Chuuk, Kosrae, Pohnpei et Yap</t>
  </si>
  <si>
    <t>F.E.MICR</t>
  </si>
  <si>
    <t>FEROE</t>
  </si>
  <si>
    <t>Y compris Monaco</t>
  </si>
  <si>
    <t>FRANCE</t>
  </si>
  <si>
    <t>GABON</t>
  </si>
  <si>
    <t>Grande-Bretagne, Irlande du Nord, îles Anglo-Normandes et île de Man</t>
  </si>
  <si>
    <t>ROY.UNI</t>
  </si>
  <si>
    <t>Y compris les îles Grenadines du Sud</t>
  </si>
  <si>
    <t>GRENADE</t>
  </si>
  <si>
    <t>GEORGIE</t>
  </si>
  <si>
    <t>GUYANE</t>
  </si>
  <si>
    <t>GHANA</t>
  </si>
  <si>
    <t>GIBRALT.</t>
  </si>
  <si>
    <t>GROENL.</t>
  </si>
  <si>
    <t>GAMBIE</t>
  </si>
  <si>
    <t>GUINEE</t>
  </si>
  <si>
    <t>Y compris Marie-Galante, les Saintes, la Petite-Terre, la Désirade et la partie septentrionale de Saint-Martin</t>
  </si>
  <si>
    <t>GUADEL.</t>
  </si>
  <si>
    <t>G.EQUATO</t>
  </si>
  <si>
    <t>GRECE</t>
  </si>
  <si>
    <t>Géorgie du Sud et Sandwich du Sud (îles)</t>
  </si>
  <si>
    <t>GEOR.SUD</t>
  </si>
  <si>
    <t>GUATEMAL</t>
  </si>
  <si>
    <t>GUAM</t>
  </si>
  <si>
    <t>G.BISSAU</t>
  </si>
  <si>
    <t>GUYANA</t>
  </si>
  <si>
    <t>Hong Kong</t>
  </si>
  <si>
    <t>Région administrative spéciale de Hong Kong de la République populaire de Chine</t>
  </si>
  <si>
    <t>HONGKONG</t>
  </si>
  <si>
    <t>Heard et Mc Donald (îles)</t>
  </si>
  <si>
    <t>I.HEARD</t>
  </si>
  <si>
    <t>Y compris les îles du Cygne</t>
  </si>
  <si>
    <t>HONDURAS</t>
  </si>
  <si>
    <t>CROATIE</t>
  </si>
  <si>
    <t>HAITI</t>
  </si>
  <si>
    <t>HONGRIE</t>
  </si>
  <si>
    <t>INDONES.</t>
  </si>
  <si>
    <t>IRLANDE</t>
  </si>
  <si>
    <t>ISRAEL</t>
  </si>
  <si>
    <t>INDE</t>
  </si>
  <si>
    <t>Archipel des Chagos</t>
  </si>
  <si>
    <t>TB.O.IND</t>
  </si>
  <si>
    <t>Iraq</t>
  </si>
  <si>
    <t>IRAK</t>
  </si>
  <si>
    <t>IRAN</t>
  </si>
  <si>
    <t>ISLANDE</t>
  </si>
  <si>
    <t>Y compris Livigno ; non compris la commune de Campione d'Italia</t>
  </si>
  <si>
    <t>ITALIE</t>
  </si>
  <si>
    <t>JAMAIQUE</t>
  </si>
  <si>
    <t>JORDANIE</t>
  </si>
  <si>
    <t>JAPON</t>
  </si>
  <si>
    <t>KENYA</t>
  </si>
  <si>
    <t>KIRGHIST</t>
  </si>
  <si>
    <t>CAMBODGE</t>
  </si>
  <si>
    <t>KIRIBATI</t>
  </si>
  <si>
    <t>Anjouan, Grande Comore et Mohéli</t>
  </si>
  <si>
    <t>COMORES</t>
  </si>
  <si>
    <t>Saint-Christophe-et-Nevis</t>
  </si>
  <si>
    <t>ST.CHRIS</t>
  </si>
  <si>
    <t>Corée du Nord (République populaire démocratique de Corée)</t>
  </si>
  <si>
    <t>Forme usuelle : Corée du Nord</t>
  </si>
  <si>
    <t>COR.ND</t>
  </si>
  <si>
    <t>Corée du Sud (République de Corée)</t>
  </si>
  <si>
    <t>Forme usuelle : Corée du Sud</t>
  </si>
  <si>
    <t>COR.SD</t>
  </si>
  <si>
    <t>KOWEIT</t>
  </si>
  <si>
    <t>Caïmans (îles)</t>
  </si>
  <si>
    <t>CAYMAN</t>
  </si>
  <si>
    <t>KAZAKHST</t>
  </si>
  <si>
    <t>Forme usuelle : Laos</t>
  </si>
  <si>
    <t>LAOS</t>
  </si>
  <si>
    <t>LIBAN</t>
  </si>
  <si>
    <t>STELUCI</t>
  </si>
  <si>
    <t>LIECHTEN</t>
  </si>
  <si>
    <t>SRI-LANK</t>
  </si>
  <si>
    <t>LIBERIA</t>
  </si>
  <si>
    <t>LESOTHO</t>
  </si>
  <si>
    <t>LITUANIE</t>
  </si>
  <si>
    <t>LUXEMBOU</t>
  </si>
  <si>
    <t>LETTONIE</t>
  </si>
  <si>
    <t>LIBYE</t>
  </si>
  <si>
    <t>MAROC</t>
  </si>
  <si>
    <t>Moldavie (République de)</t>
  </si>
  <si>
    <t>MOLDOVA</t>
  </si>
  <si>
    <t>MONTENEG</t>
  </si>
  <si>
    <t>MADAGAS.</t>
  </si>
  <si>
    <t>MARSHALL</t>
  </si>
  <si>
    <t>MACEDOIN</t>
  </si>
  <si>
    <t>MALI</t>
  </si>
  <si>
    <t>Anciennement : Birmanie</t>
  </si>
  <si>
    <t>MYANMAR</t>
  </si>
  <si>
    <t>MONGOLIE</t>
  </si>
  <si>
    <t>Région administrative spéciale de Macao de la République populaire de Chine</t>
  </si>
  <si>
    <t>MACAO</t>
  </si>
  <si>
    <t>I.MARIAN</t>
  </si>
  <si>
    <t>MARTINIQ</t>
  </si>
  <si>
    <t>MAURITAN</t>
  </si>
  <si>
    <t>MONTSERR</t>
  </si>
  <si>
    <t>Y compris Comino et Gozo</t>
  </si>
  <si>
    <t>MALTE</t>
  </si>
  <si>
    <t>Île Maurice, île Rodrigues, îles Agalega et Cargados Carajos Shoals (îles Saint-Brandon)</t>
  </si>
  <si>
    <t>MAURICE</t>
  </si>
  <si>
    <t>MALDIVES</t>
  </si>
  <si>
    <t>MALAWI</t>
  </si>
  <si>
    <t>MEXIQUE</t>
  </si>
  <si>
    <t>Malaisie péninsulaire et Malaisie orientale (Labuan, Sabah et Sarawak)</t>
  </si>
  <si>
    <t>MALAYSIA</t>
  </si>
  <si>
    <t>MOZAMB.</t>
  </si>
  <si>
    <t>NAMIBIE</t>
  </si>
  <si>
    <t>Y compris les îles Loyauté (Lifou, Maré et Ouvéa)</t>
  </si>
  <si>
    <t>N.CALEDO</t>
  </si>
  <si>
    <t>NIGER</t>
  </si>
  <si>
    <t>I.NORFO.</t>
  </si>
  <si>
    <t>NIGERIA</t>
  </si>
  <si>
    <t>Y compris les îles du Maïs</t>
  </si>
  <si>
    <t>NICARAG.</t>
  </si>
  <si>
    <t>PAYS-BAS</t>
  </si>
  <si>
    <t>Y compris l'archipel du Svalbard et l'île Jan Mayen</t>
  </si>
  <si>
    <t>NORVEGE</t>
  </si>
  <si>
    <t>NEPAL</t>
  </si>
  <si>
    <t>NAURU</t>
  </si>
  <si>
    <t>NIUE</t>
  </si>
  <si>
    <t>Non compris la dépendance de Ross (Antarctique)</t>
  </si>
  <si>
    <t>N.ZELAND</t>
  </si>
  <si>
    <t>OMAN</t>
  </si>
  <si>
    <t>Y compris l'ancienne Zone du Canal</t>
  </si>
  <si>
    <t>PANAMA</t>
  </si>
  <si>
    <t>PEROU</t>
  </si>
  <si>
    <t>Îles Marquises, archipel de la Société (dont Tahiti), archipel des Tuamotu, îles Gambier et îles Australes</t>
  </si>
  <si>
    <t>POLYNES.</t>
  </si>
  <si>
    <t>Partie orientale de la Nouvelle-Guinée ; archipel Bismarck (dont Nouvelle-Bretagne, Nouvelle-Irlande, Lavongai et îles de l'Amirauté) ; îles Salomon du Nord (Bougainville et Buka) ; îles Trobriand, île Woodlark, îles d'Entrecasteaux et archipel de la Louisiade</t>
  </si>
  <si>
    <t>N.GUINEE</t>
  </si>
  <si>
    <t>PHILIP.</t>
  </si>
  <si>
    <t>PAKISTAN</t>
  </si>
  <si>
    <t>POLOGNE</t>
  </si>
  <si>
    <t>Saint-Pierre-et-Miquelon</t>
  </si>
  <si>
    <t>STPIERRE</t>
  </si>
  <si>
    <t>Y compris les îles Ducie, Henderson et Oeno</t>
  </si>
  <si>
    <t>PITCAIRN</t>
  </si>
  <si>
    <t>Cisjordanie (y compris Jérusalem-Est) et bande de Gaza</t>
  </si>
  <si>
    <t>TR.PL.OC</t>
  </si>
  <si>
    <t>Y compris l'archipel des Açores et l'archipel de Madère</t>
  </si>
  <si>
    <t>PORTUGAL</t>
  </si>
  <si>
    <t>Variantes : Belau, Palau</t>
  </si>
  <si>
    <t>PALAU</t>
  </si>
  <si>
    <t>PARAGUAY</t>
  </si>
  <si>
    <t>QATAR</t>
  </si>
  <si>
    <t>Haute mer</t>
  </si>
  <si>
    <t>Domaine maritime en dehors des eaux territoriales</t>
  </si>
  <si>
    <t>HTEMER</t>
  </si>
  <si>
    <t>AUTREUE</t>
  </si>
  <si>
    <t>Avitaillement et soutage dans le cadre des échanges intra-UE</t>
  </si>
  <si>
    <t>AVIT.UE</t>
  </si>
  <si>
    <t>Avitaillement et soutage dans le cadre des échanges avec les pays tiers</t>
  </si>
  <si>
    <t>AVIT.HUE</t>
  </si>
  <si>
    <t>AVITAILL</t>
  </si>
  <si>
    <t>PAYSND</t>
  </si>
  <si>
    <t>I-EUROST</t>
  </si>
  <si>
    <t>E-EUROST</t>
  </si>
  <si>
    <t>La Réunion</t>
  </si>
  <si>
    <t>REUNION</t>
  </si>
  <si>
    <t>ROUMANIE</t>
  </si>
  <si>
    <t>Forme usuelle : Russie</t>
  </si>
  <si>
    <t>RUSSIE</t>
  </si>
  <si>
    <t>RWANDA</t>
  </si>
  <si>
    <t>ARABIE</t>
  </si>
  <si>
    <t>SALOMON</t>
  </si>
  <si>
    <t>Île Mahé, île Praslin, La Digue, Frégate et Silhouette ; îles Amirantes (dont Desroches, Alphonse, Platte et Coëtivy) ; îles Farquhar (dont Providence) ; îles Aldabra et îles Cosmoledo</t>
  </si>
  <si>
    <t>SEYCHEL.</t>
  </si>
  <si>
    <t>SOUDAN</t>
  </si>
  <si>
    <t>SUEDE</t>
  </si>
  <si>
    <t>SINGAP.</t>
  </si>
  <si>
    <t>Sainte-Hélène, Ascension et Tristan da Cunha</t>
  </si>
  <si>
    <t>S.HELENE</t>
  </si>
  <si>
    <t>SLOVENIE</t>
  </si>
  <si>
    <t>SLAVBARD</t>
  </si>
  <si>
    <t>SLOVAQUI</t>
  </si>
  <si>
    <t>SIE.LEON</t>
  </si>
  <si>
    <t>STMARIN</t>
  </si>
  <si>
    <t>SENEGAL</t>
  </si>
  <si>
    <t>SOMALIE</t>
  </si>
  <si>
    <t>SURINAM</t>
  </si>
  <si>
    <t>SOUD.SUD</t>
  </si>
  <si>
    <t>Sao Tomé-et-Principe</t>
  </si>
  <si>
    <t>SAO-TOME</t>
  </si>
  <si>
    <t>URSS</t>
  </si>
  <si>
    <t>SALVADOR</t>
  </si>
  <si>
    <t>L'île de Saint-Martin est divisée en une partie française, au nord, et une partie néerlandaise, au sud</t>
  </si>
  <si>
    <t>ST.MAART</t>
  </si>
  <si>
    <t>Forme usuelle : Syrie</t>
  </si>
  <si>
    <t>SYRIE</t>
  </si>
  <si>
    <t>SWAZILAN</t>
  </si>
  <si>
    <t>Turks-et-Caïcos (îles)</t>
  </si>
  <si>
    <t>TURCAIC</t>
  </si>
  <si>
    <t>TCHAD</t>
  </si>
  <si>
    <t>Comprend les îles Kerguelen, l'île Amsterdam, l'île Saint-Paul, l'archipel Crozet et les îles Eparses de l'océan Indien (l'atoll Bassas da India, l'île Europa, les îles Glorieuses, l'île Juan de Nova et l'île Tromelin)</t>
  </si>
  <si>
    <t>T.AUS.FR</t>
  </si>
  <si>
    <t>TOGO</t>
  </si>
  <si>
    <t>THAILAND</t>
  </si>
  <si>
    <t>TADJIKIS</t>
  </si>
  <si>
    <t>Tokélaou</t>
  </si>
  <si>
    <t>TOKELAU</t>
  </si>
  <si>
    <t>Timor-Oriental</t>
  </si>
  <si>
    <t>TIMORL.</t>
  </si>
  <si>
    <t>TURKMENI</t>
  </si>
  <si>
    <t>TUNISIE</t>
  </si>
  <si>
    <t>TONGA</t>
  </si>
  <si>
    <t>TIMORE.</t>
  </si>
  <si>
    <t>TURQUIE</t>
  </si>
  <si>
    <t>Trinité-et-Tobago</t>
  </si>
  <si>
    <t>TRINIDAD</t>
  </si>
  <si>
    <t>TUVALU</t>
  </si>
  <si>
    <t>Territoire douanier distinct de Kinmen, Matsu, Penghu et Taïwan</t>
  </si>
  <si>
    <t>TAIWAN</t>
  </si>
  <si>
    <t>Île de Pemba, île de Zanzibar et Tanganyika</t>
  </si>
  <si>
    <t>TANZANIE</t>
  </si>
  <si>
    <t>UKRAINE</t>
  </si>
  <si>
    <t>OUGANDA</t>
  </si>
  <si>
    <t>Comprend l'île Baker, l'île Howland, l'île Jarvis, l'atoll Johnston, le récif Kingman, les îles Midway, l'île Navassa, l'atoll Palmyra et l'île Wake</t>
  </si>
  <si>
    <t>ILESMI.</t>
  </si>
  <si>
    <t>Y compris Porto Rico</t>
  </si>
  <si>
    <t>EUAN</t>
  </si>
  <si>
    <t>URUGUAY</t>
  </si>
  <si>
    <t>OUZBEKIS</t>
  </si>
  <si>
    <t>VATICAN</t>
  </si>
  <si>
    <t>Saint-Vincent-et-les-Grenadines</t>
  </si>
  <si>
    <t>S.VINCEN</t>
  </si>
  <si>
    <t>Venezuela (République bolivarienne du)</t>
  </si>
  <si>
    <t>Forme usuelle : Venezuela</t>
  </si>
  <si>
    <t>VENEZUEL</t>
  </si>
  <si>
    <t>I.V.BRIT</t>
  </si>
  <si>
    <t>I.V.USA</t>
  </si>
  <si>
    <t>Viêt Nam</t>
  </si>
  <si>
    <t>VIETNAM</t>
  </si>
  <si>
    <t>VANUATU</t>
  </si>
  <si>
    <t>Y compris l'île Alofi</t>
  </si>
  <si>
    <t>WALLIS</t>
  </si>
  <si>
    <t>Anciennement : Samoa occidentales</t>
  </si>
  <si>
    <t>SAMOA</t>
  </si>
  <si>
    <t>OC.AMERI</t>
  </si>
  <si>
    <t>ST.BARTH</t>
  </si>
  <si>
    <t>CEUTA</t>
  </si>
  <si>
    <t>TCHEC.</t>
  </si>
  <si>
    <t>EUSTACHE</t>
  </si>
  <si>
    <t>CANARIES</t>
  </si>
  <si>
    <t>CEUT.MEL</t>
  </si>
  <si>
    <t>SUISSLI</t>
  </si>
  <si>
    <t>MARTIN</t>
  </si>
  <si>
    <t>YOUGOSLA</t>
  </si>
  <si>
    <t>Tel qu'il est défini par la résolution 1244 du Conseil de Sécurité des Nations unies du 10 juin 1999</t>
  </si>
  <si>
    <t>KOSOVO</t>
  </si>
  <si>
    <t>Y compris Peñón de Vélez de la Gomera, Peñón de Alhucemas et les îles Chafarinas</t>
  </si>
  <si>
    <t>MELILLA</t>
  </si>
  <si>
    <t>OC.AUSTR</t>
  </si>
  <si>
    <t>CISJORDA</t>
  </si>
  <si>
    <t>RAFSUD</t>
  </si>
  <si>
    <t>R.POLAIR</t>
  </si>
  <si>
    <t>SERBIE</t>
  </si>
  <si>
    <t>ST.MARTI</t>
  </si>
  <si>
    <t>U.E.B.L</t>
  </si>
  <si>
    <t>V.BRIT.</t>
  </si>
  <si>
    <t>YEM.ND.</t>
  </si>
  <si>
    <t>OC.NEOZE</t>
  </si>
  <si>
    <t>YEM.SD.</t>
  </si>
  <si>
    <t>Anciennement : Yémen du Nord et Yémen du Sud</t>
  </si>
  <si>
    <t>YEMEN</t>
  </si>
  <si>
    <t>Grande-Terre et Pamandzi</t>
  </si>
  <si>
    <t>MAYOTTE</t>
  </si>
  <si>
    <t>RF.YOUGO</t>
  </si>
  <si>
    <t>R.AF.SUD</t>
  </si>
  <si>
    <t>ZAMBIE</t>
  </si>
  <si>
    <t>ZIMBABWE</t>
  </si>
  <si>
    <t>fin</t>
  </si>
  <si>
    <t>fin 2012</t>
  </si>
  <si>
    <t>présent dans les bases jusque fin 1997</t>
  </si>
  <si>
    <t>Ã…land Islands</t>
  </si>
  <si>
    <t>AX</t>
  </si>
  <si>
    <t>Albania</t>
  </si>
  <si>
    <t>Algeria</t>
  </si>
  <si>
    <t>American Samoa</t>
  </si>
  <si>
    <t>Andorra</t>
  </si>
  <si>
    <t>Antarctica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</si>
  <si>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</si>
  <si>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</si>
  <si>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</si>
  <si>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</si>
  <si>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</si>
  <si>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</si>
  <si>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</si>
  <si>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</si>
  <si>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</si>
  <si>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</si>
  <si>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</si>
  <si>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Bermuda</t>
  </si>
  <si>
    <t>Bhutan</t>
  </si>
  <si>
    <t>Bolivia, Plurinational State of</t>
  </si>
  <si>
    <t>Bonaire, Sint Eustatius and Saba</t>
  </si>
  <si>
    <t>Bosnia and Herzegovina</t>
  </si>
  <si>
    <t>Bouvet Island</t>
  </si>
  <si>
    <t>Brazil</t>
  </si>
  <si>
    <t>British Indian Ocean Territory</t>
  </si>
  <si>
    <t>Bulgaria</t>
  </si>
  <si>
    <t>Cambodia</t>
  </si>
  <si>
    <t>Cameroon</t>
  </si>
  <si>
    <t>Cape Verde</t>
  </si>
  <si>
    <t>Cayman Islands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</si>
  <si>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</si>
  <si>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</si>
  <si>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</si>
  <si>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</si>
  <si>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</si>
  <si>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</si>
  <si>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</si>
  <si>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Comoros</t>
  </si>
  <si>
    <t>Congo, the Democratic Republic of the</t>
  </si>
  <si>
    <t>Cook Islands</t>
  </si>
  <si>
    <t>CÃ´te d'Ivoire</t>
  </si>
  <si>
    <t>Croatia</t>
  </si>
  <si>
    <t>CuraÃ§ao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</si>
  <si>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</si>
  <si>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</si>
  <si>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</si>
  <si>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</si>
  <si>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</si>
  <si>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</si>
  <si>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</si>
  <si>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</si>
  <si>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</si>
  <si>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</si>
  <si>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</si>
  <si>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</si>
  <si>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</si>
  <si>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</si>
  <si>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</si>
  <si>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French Guiana</t>
  </si>
  <si>
    <t>French Polynesia</t>
  </si>
  <si>
    <t>French Southern Territories</t>
  </si>
  <si>
    <t>Gambia</t>
  </si>
  <si>
    <t>Georgia</t>
  </si>
  <si>
    <t>Germany</t>
  </si>
  <si>
    <t>Greece</t>
  </si>
  <si>
    <t>Greenland</t>
  </si>
  <si>
    <t>Grenada</t>
  </si>
  <si>
    <t>Guernsey</t>
  </si>
  <si>
    <t>Guinea</t>
  </si>
  <si>
    <t>Guinea-Bissau</t>
  </si>
  <si>
    <t>Haiti</t>
  </si>
  <si>
    <t>Heard Island and McDonald Islands</t>
  </si>
  <si>
    <t>Holy See (Vatican City State)</t>
  </si>
  <si>
    <t>Hungary</t>
  </si>
  <si>
    <t>Iceland</t>
  </si>
  <si>
    <t>India</t>
  </si>
  <si>
    <t>Indonesia</t>
  </si>
  <si>
    <t>Iran, Islamic Republic of</t>
  </si>
  <si>
    <t>Ireland</t>
  </si>
  <si>
    <t>Isle of Man</t>
  </si>
  <si>
    <t>Israel</t>
  </si>
  <si>
    <t>Italy</t>
  </si>
  <si>
    <t>Jamaica</t>
  </si>
  <si>
    <t>Japan</t>
  </si>
  <si>
    <t>Jordan</t>
  </si>
  <si>
    <t>Korea, Democratic People's Republic of</t>
  </si>
  <si>
    <t>Korea, Republic of</t>
  </si>
  <si>
    <t>Kuwait</t>
  </si>
  <si>
    <t>Kyrgyzstan</t>
  </si>
  <si>
    <t>Lao People's Democratic Republic</t>
  </si>
  <si>
    <t>Latvia</t>
  </si>
  <si>
    <t>Lebanon</t>
  </si>
  <si>
    <t>Libya</t>
  </si>
  <si>
    <t>Lithuania</t>
  </si>
  <si>
    <t>Macedonia, the Former Yugoslav Republic of</t>
  </si>
  <si>
    <t>Malaysia</t>
  </si>
  <si>
    <t>Malta</t>
  </si>
  <si>
    <t>Marshall Islands</t>
  </si>
  <si>
    <t>Mauritania</t>
  </si>
  <si>
    <t>Mauritius</t>
  </si>
  <si>
    <t>Mexico</t>
  </si>
  <si>
    <t>Micronesia, Federated States of</t>
  </si>
  <si>
    <t>Moldova, Republic of</t>
  </si>
  <si>
    <t>Monaco</t>
  </si>
  <si>
    <t>MC</t>
  </si>
  <si>
    <t>Mongolia</t>
  </si>
  <si>
    <t>Montenegro</t>
  </si>
  <si>
    <t>Morocco</t>
  </si>
  <si>
    <t>Namibia</t>
  </si>
  <si>
    <t>Nepal</t>
  </si>
  <si>
    <t>Netherlands</t>
  </si>
  <si>
    <t>New Caledonia</t>
  </si>
  <si>
    <t>New Zealand</t>
  </si>
  <si>
    <t>Niue</t>
  </si>
  <si>
    <t>Norfolk Island</t>
  </si>
  <si>
    <t>Northern Mariana Islands</t>
  </si>
  <si>
    <t>Norway</t>
  </si>
  <si>
    <t>Palau</t>
  </si>
  <si>
    <t>Palestine, State of</t>
  </si>
  <si>
    <t>Papua New Guinea</t>
  </si>
  <si>
    <t>Peru</t>
  </si>
  <si>
    <t>Poland</t>
  </si>
  <si>
    <t>Puerto Rico</t>
  </si>
  <si>
    <t>PR</t>
  </si>
  <si>
    <t>RÃ©union</t>
  </si>
  <si>
    <t>Romania</t>
  </si>
  <si>
    <t>Russian Federation</t>
  </si>
  <si>
    <t>Saint BarthÃ©lemy</t>
  </si>
  <si>
    <t>Saint Helena, Ascension and Tristan da Cunha</t>
  </si>
  <si>
    <t>Saint Kitts and Nevis</t>
  </si>
  <si>
    <t>Saint Lucia</t>
  </si>
  <si>
    <t>Saint Martin (French part)</t>
  </si>
  <si>
    <t>MF</t>
  </si>
  <si>
    <t>Saint Pierre and Miquelon</t>
  </si>
  <si>
    <t>Saint Vincent and the Grenadines</t>
  </si>
  <si>
    <t>San Marino</t>
  </si>
  <si>
    <t>Sao Tome and Principe</t>
  </si>
  <si>
    <t>Saudi Arabia</t>
  </si>
  <si>
    <t>Senegal</t>
  </si>
  <si>
    <t>Serbia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</si>
  <si>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</si>
  <si>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</si>
  <si>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</si>
  <si>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</si>
  <si>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</si>
  <si>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</si>
  <si>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</si>
  <si>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</si>
  <si>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South Sudan</t>
  </si>
  <si>
    <t>Spain</t>
  </si>
  <si>
    <t>Sudan</t>
  </si>
  <si>
    <t>Svalbard and Jan Mayen</t>
  </si>
  <si>
    <t>Sweden</t>
  </si>
  <si>
    <t>Switzerland</t>
  </si>
  <si>
    <t>Syrian Arab Republic</t>
  </si>
  <si>
    <t>Taiwan, Province of China</t>
  </si>
  <si>
    <t>Tajikistan</t>
  </si>
  <si>
    <t>Tanzania, United Republic of</t>
  </si>
  <si>
    <t>Thailand</t>
  </si>
  <si>
    <t>Trinidad and Tobago</t>
  </si>
  <si>
    <t>Tunisia</t>
  </si>
  <si>
    <t>Turkey</t>
  </si>
  <si>
    <t>Turkmenistan</t>
  </si>
  <si>
    <t>Turks and Caicos Islands</t>
  </si>
  <si>
    <t>Uganda</t>
  </si>
  <si>
    <t>United Arab Emirates</t>
  </si>
  <si>
    <t>United Kingdom</t>
  </si>
  <si>
    <t>United States</t>
  </si>
  <si>
    <t>United States Minor Outlying Islands</t>
  </si>
  <si>
    <t>Uzbekistan</t>
  </si>
  <si>
    <t>Venezuela, Bolivarian Republic of</t>
  </si>
  <si>
    <t>Viet Nam</t>
  </si>
  <si>
    <t>Virgin Islands, British</t>
  </si>
  <si>
    <t>Virgin Islands, U.S.</t>
  </si>
  <si>
    <t>Wallis and Futuna</t>
  </si>
  <si>
    <t>Western Sahara</t>
  </si>
  <si>
    <t>Yemen</t>
  </si>
  <si>
    <t>Zambia</t>
  </si>
  <si>
    <t>Netherlands Antilles</t>
  </si>
  <si>
    <t>Saint Barthélemy</t>
  </si>
  <si>
    <t>Cote d'Ivoire</t>
  </si>
  <si>
    <t>Czechoslovakia</t>
  </si>
  <si>
    <t>Serbia and Montenegro</t>
  </si>
  <si>
    <t>East Germany</t>
  </si>
  <si>
    <t>European</t>
  </si>
  <si>
    <t>High seas, outside territorial waters</t>
  </si>
  <si>
    <t>Refuelling in intra-EU exchanges</t>
  </si>
  <si>
    <t>Refuelling in extra-EU exchanges</t>
  </si>
  <si>
    <t>Refuelling</t>
  </si>
  <si>
    <t>Non-identified country</t>
  </si>
  <si>
    <t>Unknown country or territory</t>
  </si>
  <si>
    <t>Unknown country or territory: intra-Eu exchanges</t>
  </si>
  <si>
    <t>Unknown country or territory: extra-EU exchanges</t>
  </si>
  <si>
    <t>Inderterminate country</t>
  </si>
  <si>
    <t>Indeterminate country</t>
  </si>
  <si>
    <t>Soviet Union</t>
  </si>
  <si>
    <t>East Timor</t>
  </si>
  <si>
    <t>Sint Eustatius</t>
  </si>
  <si>
    <t>Canary Islands</t>
  </si>
  <si>
    <t>Ceuta and Melilla</t>
  </si>
  <si>
    <t>Switzerland and Lichtenstein</t>
  </si>
  <si>
    <t>Saint-Martin, meridional part</t>
  </si>
  <si>
    <t>Yugoslavia</t>
  </si>
  <si>
    <t>Macedonia - Serbia - Montenegro</t>
  </si>
  <si>
    <t>Autralian Oceania</t>
  </si>
  <si>
    <t>West Bank - Gaza strip</t>
  </si>
  <si>
    <t>South Africa Republic - Namibia</t>
  </si>
  <si>
    <t>Polar regions</t>
  </si>
  <si>
    <t xml:space="preserve">Saba </t>
  </si>
  <si>
    <t>Saint-Martin, septentrional part</t>
  </si>
  <si>
    <t>British Virgin Islands, Montserrat</t>
  </si>
  <si>
    <t>Undefined countries</t>
  </si>
  <si>
    <t>North Yemen</t>
  </si>
  <si>
    <t>New Zealand Oceania</t>
  </si>
  <si>
    <t>South Yemen</t>
  </si>
  <si>
    <t>Serbia - Montenegro</t>
  </si>
  <si>
    <t>iso2</t>
  </si>
  <si>
    <t>Country</t>
  </si>
  <si>
    <t>UEBL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</si>
</sst>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1" fillId="3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 applyAlignment="1">
      <alignment horizontal="left"/>
    </xf>
    <xf numFmtId="14" fontId="0" fillId="4" borderId="0" xfId="0" applyNumberFormat="1" applyFill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left" wrapText="1"/>
    </xf>
    <xf numFmtId="14" fontId="0" fillId="4" borderId="0" xfId="0" applyNumberFormat="1" applyFont="1" applyFill="1" applyBorder="1" applyAlignment="1">
      <alignment horizontal="center" wrapText="1"/>
    </xf>
    <xf numFmtId="0" fontId="0" fillId="4" borderId="0" xfId="0" applyFill="1" applyAlignment="1">
      <alignment horizontal="left"/>
    </xf>
    <xf numFmtId="0" fontId="0" fillId="4" borderId="0" xfId="0" applyFill="1" applyAlignment="1">
      <alignment wrapText="1"/>
    </xf>
    <xf numFmtId="43" fontId="2" fillId="0" borderId="0" xfId="1" applyFont="1" applyAlignment="1">
      <alignment horizontal="center"/>
    </xf>
    <xf numFmtId="43" fontId="2" fillId="0" borderId="0" xfId="1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NumberFormat="1" applyFont="1" applyFill="1" applyBorder="1" applyAlignment="1">
      <alignment horizontal="left" wrapText="1"/>
    </xf>
    <xf numFmtId="0" fontId="3" fillId="0" borderId="0" xfId="0" applyFont="1"/>
    <xf numFmtId="0" fontId="0" fillId="0" borderId="0" xfId="0" applyAlignment="1">
      <alignment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14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wrapText="1"/>
    </xf>
    <xf numFmtId="0" fontId="3" fillId="0" borderId="0" xfId="0" applyFont="1" applyAlignment="1">
      <alignment horizontal="center"/>
    </xf>
    <xf numFmtId="0" fontId="3" fillId="6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3" borderId="0" xfId="0" applyFont="1" applyFill="1" applyAlignment="1"/>
    <xf numFmtId="0" fontId="0" fillId="0" borderId="0" xfId="0" applyAlignment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14" fontId="0" fillId="4" borderId="0" xfId="0" applyNumberFormat="1" applyFill="1" applyAlignment="1">
      <alignment vertical="center" wrapText="1"/>
    </xf>
    <xf numFmtId="0" fontId="0" fillId="4" borderId="0" xfId="0" applyFill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00"/>
  <sheetViews>
    <sheetView tabSelected="1" topLeftCell="A272" workbookViewId="0">
      <selection activeCell="G286" sqref="G286"/>
    </sheetView>
  </sheetViews>
  <sheetFormatPr baseColWidth="10" defaultRowHeight="15" x14ac:dyDescent="0.25"/>
  <cols>
    <col min="1" max="1" width="11.42578125" style="6"/>
    <col min="2" max="2" width="52.42578125" customWidth="1"/>
    <col min="3" max="3" width="6.42578125" customWidth="1"/>
    <col min="6" max="6" width="14.85546875" bestFit="1" customWidth="1"/>
  </cols>
  <sheetData>
    <row r="1" spans="1:7" x14ac:dyDescent="0.25">
      <c r="A1" s="3" t="s">
        <v>6</v>
      </c>
      <c r="B1" s="4" t="s">
        <v>7</v>
      </c>
      <c r="C1" t="s">
        <v>10</v>
      </c>
      <c r="D1" t="s">
        <v>11</v>
      </c>
      <c r="F1" t="s">
        <v>1256</v>
      </c>
      <c r="G1" t="s">
        <v>1257</v>
      </c>
    </row>
    <row r="2" spans="1:7" x14ac:dyDescent="0.25">
      <c r="A2" s="6" t="s">
        <v>8</v>
      </c>
      <c r="B2" s="7" t="s">
        <v>9</v>
      </c>
      <c r="C2" t="s">
        <v>1040</v>
      </c>
      <c r="D2" t="s">
        <v>1039</v>
      </c>
      <c r="F2" s="3" t="s">
        <v>6</v>
      </c>
      <c r="G2" t="str">
        <f t="shared" ref="G2:G8" si="0">VLOOKUP(F2,$C$1:$D$249,2,FALSE)</f>
        <v>Andorra</v>
      </c>
    </row>
    <row r="3" spans="1:7" x14ac:dyDescent="0.25">
      <c r="A3" s="6" t="s">
        <v>10</v>
      </c>
      <c r="B3" s="4" t="s">
        <v>11</v>
      </c>
      <c r="C3" t="s">
        <v>16</v>
      </c>
      <c r="D3" t="s">
        <v>1041</v>
      </c>
      <c r="F3" s="6" t="s">
        <v>8</v>
      </c>
      <c r="G3" t="str">
        <f t="shared" si="0"/>
        <v>United Arab Emirates</v>
      </c>
    </row>
    <row r="4" spans="1:7" x14ac:dyDescent="0.25">
      <c r="A4" s="6" t="s">
        <v>12</v>
      </c>
      <c r="B4" s="4" t="s">
        <v>13</v>
      </c>
      <c r="C4" t="s">
        <v>131</v>
      </c>
      <c r="D4" t="s">
        <v>1042</v>
      </c>
      <c r="F4" s="6" t="s">
        <v>10</v>
      </c>
      <c r="G4" t="str">
        <f t="shared" si="0"/>
        <v>Afghanistan</v>
      </c>
    </row>
    <row r="5" spans="1:7" x14ac:dyDescent="0.25">
      <c r="A5" s="6" t="s">
        <v>14</v>
      </c>
      <c r="B5" s="4" t="s">
        <v>15</v>
      </c>
      <c r="C5" t="s">
        <v>28</v>
      </c>
      <c r="D5" t="s">
        <v>1043</v>
      </c>
      <c r="F5" s="6" t="s">
        <v>12</v>
      </c>
      <c r="G5" t="str">
        <f t="shared" si="0"/>
        <v>Antigua and Barbuda</v>
      </c>
    </row>
    <row r="6" spans="1:7" x14ac:dyDescent="0.25">
      <c r="A6" s="6" t="s">
        <v>16</v>
      </c>
      <c r="B6" s="4" t="s">
        <v>17</v>
      </c>
      <c r="C6" t="s">
        <v>6</v>
      </c>
      <c r="D6" t="s">
        <v>1044</v>
      </c>
      <c r="F6" s="6" t="s">
        <v>14</v>
      </c>
      <c r="G6" t="str">
        <f t="shared" si="0"/>
        <v>Anguilla</v>
      </c>
    </row>
    <row r="7" spans="1:7" x14ac:dyDescent="0.25">
      <c r="A7" s="6" t="s">
        <v>18</v>
      </c>
      <c r="B7" s="4" t="s">
        <v>19</v>
      </c>
      <c r="C7" t="s">
        <v>22</v>
      </c>
      <c r="D7" t="s">
        <v>23</v>
      </c>
      <c r="F7" s="6" t="s">
        <v>16</v>
      </c>
      <c r="G7" t="str">
        <f t="shared" si="0"/>
        <v>Albania</v>
      </c>
    </row>
    <row r="8" spans="1:7" x14ac:dyDescent="0.25">
      <c r="A8" s="6" t="s">
        <v>20</v>
      </c>
      <c r="B8" s="4" t="s">
        <v>21</v>
      </c>
      <c r="C8" t="s">
        <v>14</v>
      </c>
      <c r="D8" t="s">
        <v>15</v>
      </c>
      <c r="F8" s="6" t="s">
        <v>18</v>
      </c>
      <c r="G8" t="str">
        <f t="shared" si="0"/>
        <v>Armenia</v>
      </c>
    </row>
    <row r="9" spans="1:7" x14ac:dyDescent="0.25">
      <c r="A9" s="6" t="s">
        <v>22</v>
      </c>
      <c r="B9" s="4" t="s">
        <v>23</v>
      </c>
      <c r="C9" t="s">
        <v>24</v>
      </c>
      <c r="D9" t="s">
        <v>1045</v>
      </c>
      <c r="F9" s="6" t="s">
        <v>20</v>
      </c>
      <c r="G9" t="s">
        <v>1218</v>
      </c>
    </row>
    <row r="10" spans="1:7" x14ac:dyDescent="0.25">
      <c r="A10" s="6" t="s">
        <v>24</v>
      </c>
      <c r="B10" s="4" t="s">
        <v>25</v>
      </c>
      <c r="C10" t="s">
        <v>12</v>
      </c>
      <c r="D10" t="s">
        <v>1046</v>
      </c>
      <c r="F10" s="6" t="s">
        <v>22</v>
      </c>
      <c r="G10" t="str">
        <f t="shared" ref="G10:G26" si="1">VLOOKUP(F10,$C$1:$D$249,2,FALSE)</f>
        <v>Angola</v>
      </c>
    </row>
    <row r="11" spans="1:7" x14ac:dyDescent="0.25">
      <c r="A11" s="6" t="s">
        <v>26</v>
      </c>
      <c r="B11" s="4" t="s">
        <v>27</v>
      </c>
      <c r="C11" t="s">
        <v>26</v>
      </c>
      <c r="D11" t="s">
        <v>1047</v>
      </c>
      <c r="F11" s="6" t="s">
        <v>24</v>
      </c>
      <c r="G11" t="str">
        <f t="shared" si="1"/>
        <v>Antarctica</v>
      </c>
    </row>
    <row r="12" spans="1:7" x14ac:dyDescent="0.25">
      <c r="A12" s="6" t="s">
        <v>28</v>
      </c>
      <c r="B12" s="4" t="s">
        <v>29</v>
      </c>
      <c r="C12" t="s">
        <v>18</v>
      </c>
      <c r="D12" t="s">
        <v>1048</v>
      </c>
      <c r="F12" s="6" t="s">
        <v>26</v>
      </c>
      <c r="G12" t="str">
        <f t="shared" si="1"/>
        <v>Argentina</v>
      </c>
    </row>
    <row r="13" spans="1:7" x14ac:dyDescent="0.25">
      <c r="A13" s="6" t="s">
        <v>30</v>
      </c>
      <c r="B13" s="4" t="s">
        <v>31</v>
      </c>
      <c r="C13" t="s">
        <v>34</v>
      </c>
      <c r="D13" t="s">
        <v>35</v>
      </c>
      <c r="F13" s="6" t="s">
        <v>28</v>
      </c>
      <c r="G13" t="str">
        <f t="shared" si="1"/>
        <v>American Samoa</v>
      </c>
    </row>
    <row r="14" spans="1:7" x14ac:dyDescent="0.25">
      <c r="A14" s="6" t="s">
        <v>32</v>
      </c>
      <c r="B14" s="4" t="s">
        <v>33</v>
      </c>
      <c r="C14" t="s">
        <v>32</v>
      </c>
      <c r="D14" t="s">
        <v>1049</v>
      </c>
      <c r="F14" s="6" t="s">
        <v>30</v>
      </c>
      <c r="G14" t="str">
        <f t="shared" si="1"/>
        <v>Austria</v>
      </c>
    </row>
    <row r="15" spans="1:7" x14ac:dyDescent="0.25">
      <c r="A15" s="6" t="s">
        <v>34</v>
      </c>
      <c r="B15" s="4" t="s">
        <v>35</v>
      </c>
      <c r="C15" t="s">
        <v>30</v>
      </c>
      <c r="D15" t="s">
        <v>1050</v>
      </c>
      <c r="F15" s="6" t="s">
        <v>32</v>
      </c>
      <c r="G15" t="str">
        <f t="shared" si="1"/>
        <v>Australia</v>
      </c>
    </row>
    <row r="16" spans="1:7" x14ac:dyDescent="0.25">
      <c r="A16" s="6" t="s">
        <v>36</v>
      </c>
      <c r="B16" s="4" t="s">
        <v>37</v>
      </c>
      <c r="C16" t="s">
        <v>36</v>
      </c>
      <c r="D16" t="s">
        <v>1051</v>
      </c>
      <c r="F16" s="6" t="s">
        <v>34</v>
      </c>
      <c r="G16" t="str">
        <f t="shared" si="1"/>
        <v>Aruba</v>
      </c>
    </row>
    <row r="17" spans="1:7" x14ac:dyDescent="0.25">
      <c r="A17" s="6" t="s">
        <v>38</v>
      </c>
      <c r="B17" s="4" t="s">
        <v>39</v>
      </c>
      <c r="C17" t="s">
        <v>66</v>
      </c>
      <c r="D17" t="s">
        <v>67</v>
      </c>
      <c r="F17" s="6" t="s">
        <v>36</v>
      </c>
      <c r="G17" t="str">
        <f t="shared" si="1"/>
        <v>Azerbaijan</v>
      </c>
    </row>
    <row r="18" spans="1:7" x14ac:dyDescent="0.25">
      <c r="A18" s="6" t="s">
        <v>40</v>
      </c>
      <c r="B18" s="4" t="s">
        <v>41</v>
      </c>
      <c r="C18" t="s">
        <v>50</v>
      </c>
      <c r="D18" t="s">
        <v>1052</v>
      </c>
      <c r="F18" s="6" t="s">
        <v>38</v>
      </c>
      <c r="G18" t="str">
        <f t="shared" si="1"/>
        <v>Bosnia and Herzegovina</v>
      </c>
    </row>
    <row r="19" spans="1:7" x14ac:dyDescent="0.25">
      <c r="A19" s="6" t="s">
        <v>42</v>
      </c>
      <c r="B19" s="4" t="s">
        <v>43</v>
      </c>
      <c r="C19" t="s">
        <v>42</v>
      </c>
      <c r="D19" t="s">
        <v>43</v>
      </c>
      <c r="F19" s="6" t="s">
        <v>40</v>
      </c>
      <c r="G19" t="str">
        <f t="shared" si="1"/>
        <v>Barbados</v>
      </c>
    </row>
    <row r="20" spans="1:7" x14ac:dyDescent="0.25">
      <c r="A20" s="6" t="s">
        <v>44</v>
      </c>
      <c r="B20" s="4" t="s">
        <v>45</v>
      </c>
      <c r="C20" t="s">
        <v>40</v>
      </c>
      <c r="D20" t="s">
        <v>1053</v>
      </c>
      <c r="F20" s="6" t="s">
        <v>42</v>
      </c>
      <c r="G20" t="str">
        <f t="shared" si="1"/>
        <v>Bangladesh</v>
      </c>
    </row>
    <row r="21" spans="1:7" x14ac:dyDescent="0.25">
      <c r="A21" s="6" t="s">
        <v>46</v>
      </c>
      <c r="B21" s="4" t="s">
        <v>47</v>
      </c>
      <c r="C21" t="s">
        <v>74</v>
      </c>
      <c r="D21" t="s">
        <v>1054</v>
      </c>
      <c r="F21" s="6" t="s">
        <v>44</v>
      </c>
      <c r="G21" t="str">
        <f t="shared" si="1"/>
        <v>Belgium</v>
      </c>
    </row>
    <row r="22" spans="1:7" x14ac:dyDescent="0.25">
      <c r="A22" s="6" t="s">
        <v>48</v>
      </c>
      <c r="B22" s="4" t="s">
        <v>49</v>
      </c>
      <c r="C22" t="s">
        <v>44</v>
      </c>
      <c r="D22" t="s">
        <v>1055</v>
      </c>
      <c r="F22" s="6" t="s">
        <v>46</v>
      </c>
      <c r="G22" t="str">
        <f t="shared" si="1"/>
        <v>Burkina Faso</v>
      </c>
    </row>
    <row r="23" spans="1:7" x14ac:dyDescent="0.25">
      <c r="A23" s="6" t="s">
        <v>50</v>
      </c>
      <c r="B23" s="4" t="s">
        <v>51</v>
      </c>
      <c r="C23" t="s">
        <v>76</v>
      </c>
      <c r="D23" t="s">
        <v>77</v>
      </c>
      <c r="F23" s="6" t="s">
        <v>48</v>
      </c>
      <c r="G23" t="str">
        <f t="shared" si="1"/>
        <v>Bulgaria</v>
      </c>
    </row>
    <row r="24" spans="1:7" x14ac:dyDescent="0.25">
      <c r="A24" s="6" t="s">
        <v>52</v>
      </c>
      <c r="B24" s="4" t="s">
        <v>53</v>
      </c>
      <c r="C24" t="s">
        <v>54</v>
      </c>
      <c r="D24" t="s">
        <v>1056</v>
      </c>
      <c r="F24" s="6" t="s">
        <v>50</v>
      </c>
      <c r="G24" t="str">
        <f t="shared" si="1"/>
        <v>Bahrain</v>
      </c>
    </row>
    <row r="25" spans="1:7" x14ac:dyDescent="0.25">
      <c r="A25" s="6" t="s">
        <v>54</v>
      </c>
      <c r="B25" s="4" t="s">
        <v>55</v>
      </c>
      <c r="C25" t="s">
        <v>58</v>
      </c>
      <c r="D25" t="s">
        <v>1057</v>
      </c>
      <c r="F25" s="6" t="s">
        <v>52</v>
      </c>
      <c r="G25" t="str">
        <f t="shared" si="1"/>
        <v>Burundi</v>
      </c>
    </row>
    <row r="26" spans="1:7" x14ac:dyDescent="0.25">
      <c r="A26" s="9" t="s">
        <v>56</v>
      </c>
      <c r="B26" s="10" t="s">
        <v>57</v>
      </c>
      <c r="C26" t="s">
        <v>68</v>
      </c>
      <c r="D26" t="s">
        <v>1058</v>
      </c>
      <c r="F26" s="6" t="s">
        <v>54</v>
      </c>
      <c r="G26" t="str">
        <f t="shared" si="1"/>
        <v>Benin</v>
      </c>
    </row>
    <row r="27" spans="1:7" x14ac:dyDescent="0.25">
      <c r="A27" s="6" t="s">
        <v>58</v>
      </c>
      <c r="B27" s="4" t="s">
        <v>59</v>
      </c>
      <c r="C27" t="s">
        <v>62</v>
      </c>
      <c r="D27" t="s">
        <v>1059</v>
      </c>
      <c r="F27" s="9" t="s">
        <v>56</v>
      </c>
      <c r="G27" t="s">
        <v>1219</v>
      </c>
    </row>
    <row r="28" spans="1:7" x14ac:dyDescent="0.25">
      <c r="A28" s="6" t="s">
        <v>60</v>
      </c>
      <c r="B28" s="10" t="s">
        <v>61</v>
      </c>
      <c r="C28" t="s">
        <v>649</v>
      </c>
      <c r="D28" t="s">
        <v>1060</v>
      </c>
      <c r="F28" s="6" t="s">
        <v>58</v>
      </c>
      <c r="G28" t="str">
        <f t="shared" ref="G28:G45" si="2">VLOOKUP(F28,$C$1:$D$249,2,FALSE)</f>
        <v>Bermuda</v>
      </c>
    </row>
    <row r="29" spans="1:7" x14ac:dyDescent="0.25">
      <c r="A29" s="6" t="s">
        <v>62</v>
      </c>
      <c r="B29" s="4" t="s">
        <v>63</v>
      </c>
      <c r="C29" t="s">
        <v>38</v>
      </c>
      <c r="D29" t="s">
        <v>1061</v>
      </c>
      <c r="F29" s="6" t="s">
        <v>60</v>
      </c>
      <c r="G29" t="str">
        <f t="shared" si="2"/>
        <v>Brunei Darussalam</v>
      </c>
    </row>
    <row r="30" spans="1:7" x14ac:dyDescent="0.25">
      <c r="A30" s="6" t="s">
        <v>649</v>
      </c>
      <c r="B30" s="27" t="s">
        <v>650</v>
      </c>
      <c r="C30" t="s">
        <v>72</v>
      </c>
      <c r="D30" t="s">
        <v>73</v>
      </c>
      <c r="F30" s="6" t="s">
        <v>62</v>
      </c>
      <c r="G30" t="str">
        <f t="shared" si="2"/>
        <v>Bolivia, Plurinational State of</v>
      </c>
    </row>
    <row r="31" spans="1:7" x14ac:dyDescent="0.25">
      <c r="A31" s="6" t="s">
        <v>64</v>
      </c>
      <c r="B31" s="4" t="s">
        <v>65</v>
      </c>
      <c r="C31" t="s">
        <v>70</v>
      </c>
      <c r="D31" t="s">
        <v>1062</v>
      </c>
      <c r="F31" s="6" t="s">
        <v>649</v>
      </c>
      <c r="G31" t="str">
        <f t="shared" si="2"/>
        <v>Bonaire, Sint Eustatius and Saba</v>
      </c>
    </row>
    <row r="32" spans="1:7" x14ac:dyDescent="0.25">
      <c r="A32" s="6" t="s">
        <v>66</v>
      </c>
      <c r="B32" s="4" t="s">
        <v>67</v>
      </c>
      <c r="C32" t="s">
        <v>64</v>
      </c>
      <c r="D32" t="s">
        <v>1063</v>
      </c>
      <c r="F32" s="6" t="s">
        <v>64</v>
      </c>
      <c r="G32" t="str">
        <f t="shared" si="2"/>
        <v>Brazil</v>
      </c>
    </row>
    <row r="33" spans="1:7" x14ac:dyDescent="0.25">
      <c r="A33" s="6" t="s">
        <v>68</v>
      </c>
      <c r="B33" s="4" t="s">
        <v>69</v>
      </c>
      <c r="C33" t="s">
        <v>220</v>
      </c>
      <c r="D33" t="s">
        <v>1064</v>
      </c>
      <c r="F33" s="6" t="s">
        <v>66</v>
      </c>
      <c r="G33" t="str">
        <f t="shared" si="2"/>
        <v>Bahamas</v>
      </c>
    </row>
    <row r="34" spans="1:7" x14ac:dyDescent="0.25">
      <c r="A34" s="6" t="s">
        <v>70</v>
      </c>
      <c r="B34" s="4" t="s">
        <v>71</v>
      </c>
      <c r="C34" t="s">
        <v>60</v>
      </c>
      <c r="D34" t="s">
        <v>599</v>
      </c>
      <c r="F34" s="6" t="s">
        <v>68</v>
      </c>
      <c r="G34" t="str">
        <f t="shared" si="2"/>
        <v>Bhutan</v>
      </c>
    </row>
    <row r="35" spans="1:7" x14ac:dyDescent="0.25">
      <c r="A35" s="6" t="s">
        <v>72</v>
      </c>
      <c r="B35" s="4" t="s">
        <v>73</v>
      </c>
      <c r="C35" t="s">
        <v>48</v>
      </c>
      <c r="D35" t="s">
        <v>1065</v>
      </c>
      <c r="F35" s="6" t="s">
        <v>70</v>
      </c>
      <c r="G35" t="str">
        <f t="shared" si="2"/>
        <v>Bouvet Island</v>
      </c>
    </row>
    <row r="36" spans="1:7" x14ac:dyDescent="0.25">
      <c r="A36" s="6" t="s">
        <v>74</v>
      </c>
      <c r="B36" s="4" t="s">
        <v>75</v>
      </c>
      <c r="C36" t="s">
        <v>46</v>
      </c>
      <c r="D36" t="s">
        <v>47</v>
      </c>
      <c r="F36" s="6" t="s">
        <v>72</v>
      </c>
      <c r="G36" t="str">
        <f t="shared" si="2"/>
        <v>Botswana</v>
      </c>
    </row>
    <row r="37" spans="1:7" x14ac:dyDescent="0.25">
      <c r="A37" s="6" t="s">
        <v>76</v>
      </c>
      <c r="B37" s="4" t="s">
        <v>77</v>
      </c>
      <c r="C37" t="s">
        <v>52</v>
      </c>
      <c r="D37" t="s">
        <v>53</v>
      </c>
      <c r="F37" s="6" t="s">
        <v>74</v>
      </c>
      <c r="G37" t="str">
        <f t="shared" si="2"/>
        <v>Belarus</v>
      </c>
    </row>
    <row r="38" spans="1:7" x14ac:dyDescent="0.25">
      <c r="A38" s="6" t="s">
        <v>78</v>
      </c>
      <c r="B38" s="4" t="s">
        <v>79</v>
      </c>
      <c r="C38" t="s">
        <v>242</v>
      </c>
      <c r="D38" t="s">
        <v>1066</v>
      </c>
      <c r="F38" s="6" t="s">
        <v>76</v>
      </c>
      <c r="G38" t="str">
        <f t="shared" si="2"/>
        <v>Belize</v>
      </c>
    </row>
    <row r="39" spans="1:7" x14ac:dyDescent="0.25">
      <c r="A39" s="6" t="s">
        <v>80</v>
      </c>
      <c r="B39" s="4" t="s">
        <v>81</v>
      </c>
      <c r="C39" t="s">
        <v>97</v>
      </c>
      <c r="D39" t="s">
        <v>1067</v>
      </c>
      <c r="F39" s="6" t="s">
        <v>78</v>
      </c>
      <c r="G39" t="str">
        <f t="shared" si="2"/>
        <v>Canada</v>
      </c>
    </row>
    <row r="40" spans="1:7" x14ac:dyDescent="0.25">
      <c r="A40" s="6" t="s">
        <v>82</v>
      </c>
      <c r="B40" s="12" t="s">
        <v>83</v>
      </c>
      <c r="C40" t="s">
        <v>78</v>
      </c>
      <c r="D40" t="s">
        <v>79</v>
      </c>
      <c r="F40" s="6" t="s">
        <v>80</v>
      </c>
      <c r="G40" t="str">
        <f t="shared" si="2"/>
        <v>Cocos (Keeling) Islands</v>
      </c>
    </row>
    <row r="41" spans="1:7" x14ac:dyDescent="0.25">
      <c r="A41" s="6" t="s">
        <v>82</v>
      </c>
      <c r="B41" s="12" t="s">
        <v>84</v>
      </c>
      <c r="C41" t="s">
        <v>110</v>
      </c>
      <c r="D41" t="s">
        <v>1068</v>
      </c>
      <c r="F41" s="6" t="s">
        <v>82</v>
      </c>
      <c r="G41" t="str">
        <f t="shared" si="2"/>
        <v>Congo, the Democratic Republic of the</v>
      </c>
    </row>
    <row r="42" spans="1:7" x14ac:dyDescent="0.25">
      <c r="A42" s="6" t="s">
        <v>85</v>
      </c>
      <c r="B42" s="4" t="s">
        <v>86</v>
      </c>
      <c r="C42" t="s">
        <v>256</v>
      </c>
      <c r="D42" t="s">
        <v>1069</v>
      </c>
      <c r="F42" s="6" t="s">
        <v>82</v>
      </c>
      <c r="G42" t="str">
        <f t="shared" si="2"/>
        <v>Congo, the Democratic Republic of the</v>
      </c>
    </row>
    <row r="43" spans="1:7" x14ac:dyDescent="0.25">
      <c r="A43" s="6" t="s">
        <v>87</v>
      </c>
      <c r="B43" s="4" t="s">
        <v>88</v>
      </c>
      <c r="C43" t="s">
        <v>85</v>
      </c>
      <c r="D43" t="s">
        <v>1070</v>
      </c>
      <c r="F43" s="6" t="s">
        <v>85</v>
      </c>
      <c r="G43" t="str">
        <f t="shared" si="2"/>
        <v>Central African Republic</v>
      </c>
    </row>
    <row r="44" spans="1:7" x14ac:dyDescent="0.25">
      <c r="A44" s="6" t="s">
        <v>89</v>
      </c>
      <c r="B44" s="4" t="s">
        <v>90</v>
      </c>
      <c r="C44" t="s">
        <v>449</v>
      </c>
      <c r="D44" t="s">
        <v>1071</v>
      </c>
      <c r="F44" s="6" t="s">
        <v>87</v>
      </c>
      <c r="G44" t="str">
        <f t="shared" si="2"/>
        <v>Congo</v>
      </c>
    </row>
    <row r="45" spans="1:7" x14ac:dyDescent="0.25">
      <c r="A45" s="6" t="s">
        <v>91</v>
      </c>
      <c r="B45" s="4" t="s">
        <v>92</v>
      </c>
      <c r="C45" t="s">
        <v>95</v>
      </c>
      <c r="D45" t="s">
        <v>1072</v>
      </c>
      <c r="F45" s="6" t="s">
        <v>89</v>
      </c>
      <c r="G45" t="str">
        <f t="shared" si="2"/>
        <v>Switzerland</v>
      </c>
    </row>
    <row r="46" spans="1:7" x14ac:dyDescent="0.25">
      <c r="A46" s="6" t="s">
        <v>93</v>
      </c>
      <c r="B46" s="4" t="s">
        <v>94</v>
      </c>
      <c r="C46" t="s">
        <v>99</v>
      </c>
      <c r="D46" t="s">
        <v>1073</v>
      </c>
      <c r="F46" s="6" t="s">
        <v>91</v>
      </c>
      <c r="G46" t="s">
        <v>1220</v>
      </c>
    </row>
    <row r="47" spans="1:7" x14ac:dyDescent="0.25">
      <c r="A47" s="6" t="s">
        <v>95</v>
      </c>
      <c r="B47" s="4" t="s">
        <v>96</v>
      </c>
      <c r="C47" t="s">
        <v>112</v>
      </c>
      <c r="D47" t="s">
        <v>1074</v>
      </c>
      <c r="F47" s="6" t="s">
        <v>93</v>
      </c>
      <c r="G47" t="str">
        <f t="shared" ref="G47:G52" si="3">VLOOKUP(F47,$C$1:$D$249,2,FALSE)</f>
        <v>Cook Islands</v>
      </c>
    </row>
    <row r="48" spans="1:7" x14ac:dyDescent="0.25">
      <c r="A48" s="6" t="s">
        <v>97</v>
      </c>
      <c r="B48" s="4" t="s">
        <v>98</v>
      </c>
      <c r="C48" t="s">
        <v>80</v>
      </c>
      <c r="D48" t="s">
        <v>1075</v>
      </c>
      <c r="F48" s="6" t="s">
        <v>95</v>
      </c>
      <c r="G48" t="str">
        <f t="shared" si="3"/>
        <v>Chile</v>
      </c>
    </row>
    <row r="49" spans="1:7" x14ac:dyDescent="0.25">
      <c r="A49" s="6" t="s">
        <v>99</v>
      </c>
      <c r="B49" s="4" t="s">
        <v>100</v>
      </c>
      <c r="C49" t="s">
        <v>101</v>
      </c>
      <c r="D49" t="s">
        <v>1076</v>
      </c>
      <c r="F49" s="6" t="s">
        <v>97</v>
      </c>
      <c r="G49" t="str">
        <f t="shared" si="3"/>
        <v>Cameroon</v>
      </c>
    </row>
    <row r="50" spans="1:7" x14ac:dyDescent="0.25">
      <c r="A50" s="6" t="s">
        <v>101</v>
      </c>
      <c r="B50" s="4" t="s">
        <v>102</v>
      </c>
      <c r="C50" t="s">
        <v>246</v>
      </c>
      <c r="D50" t="s">
        <v>1077</v>
      </c>
      <c r="F50" s="6" t="s">
        <v>99</v>
      </c>
      <c r="G50" t="str">
        <f t="shared" si="3"/>
        <v>China</v>
      </c>
    </row>
    <row r="51" spans="1:7" x14ac:dyDescent="0.25">
      <c r="A51" s="6" t="s">
        <v>103</v>
      </c>
      <c r="B51" s="4" t="s">
        <v>104</v>
      </c>
      <c r="C51" t="s">
        <v>87</v>
      </c>
      <c r="D51" t="s">
        <v>88</v>
      </c>
      <c r="F51" s="6" t="s">
        <v>101</v>
      </c>
      <c r="G51" t="str">
        <f t="shared" si="3"/>
        <v>Colombia</v>
      </c>
    </row>
    <row r="52" spans="1:7" x14ac:dyDescent="0.25">
      <c r="A52" s="9" t="s">
        <v>105</v>
      </c>
      <c r="B52" s="13" t="s">
        <v>106</v>
      </c>
      <c r="C52" t="s">
        <v>82</v>
      </c>
      <c r="D52" t="s">
        <v>1078</v>
      </c>
      <c r="F52" s="6" t="s">
        <v>103</v>
      </c>
      <c r="G52" t="str">
        <f t="shared" si="3"/>
        <v>Costa Rica</v>
      </c>
    </row>
    <row r="53" spans="1:7" x14ac:dyDescent="0.25">
      <c r="A53" s="6" t="s">
        <v>105</v>
      </c>
      <c r="B53" s="4" t="s">
        <v>107</v>
      </c>
      <c r="C53" t="s">
        <v>93</v>
      </c>
      <c r="D53" t="s">
        <v>1079</v>
      </c>
      <c r="F53" s="9" t="s">
        <v>105</v>
      </c>
      <c r="G53" t="s">
        <v>1221</v>
      </c>
    </row>
    <row r="54" spans="1:7" x14ac:dyDescent="0.25">
      <c r="A54" s="6" t="s">
        <v>108</v>
      </c>
      <c r="B54" s="4" t="s">
        <v>109</v>
      </c>
      <c r="C54" t="s">
        <v>103</v>
      </c>
      <c r="D54" t="s">
        <v>104</v>
      </c>
      <c r="F54" s="6" t="s">
        <v>105</v>
      </c>
      <c r="G54" t="s">
        <v>1222</v>
      </c>
    </row>
    <row r="55" spans="1:7" x14ac:dyDescent="0.25">
      <c r="A55" s="6" t="s">
        <v>110</v>
      </c>
      <c r="B55" s="4" t="s">
        <v>111</v>
      </c>
      <c r="C55" t="s">
        <v>91</v>
      </c>
      <c r="D55" t="s">
        <v>1080</v>
      </c>
      <c r="F55" s="6" t="s">
        <v>108</v>
      </c>
      <c r="G55" t="str">
        <f t="shared" ref="G55:G60" si="4">VLOOKUP(F55,$C$1:$D$249,2,FALSE)</f>
        <v>Cuba</v>
      </c>
    </row>
    <row r="56" spans="1:7" x14ac:dyDescent="0.25">
      <c r="A56" s="31" t="s">
        <v>651</v>
      </c>
      <c r="B56" s="27" t="s">
        <v>551</v>
      </c>
      <c r="C56" t="s">
        <v>204</v>
      </c>
      <c r="D56" t="s">
        <v>1081</v>
      </c>
      <c r="F56" s="6" t="s">
        <v>110</v>
      </c>
      <c r="G56" t="str">
        <f t="shared" si="4"/>
        <v>Cape Verde</v>
      </c>
    </row>
    <row r="57" spans="1:7" x14ac:dyDescent="0.25">
      <c r="A57" s="6" t="s">
        <v>112</v>
      </c>
      <c r="B57" s="4" t="s">
        <v>113</v>
      </c>
      <c r="C57" t="s">
        <v>108</v>
      </c>
      <c r="D57" t="s">
        <v>109</v>
      </c>
      <c r="F57" s="31" t="s">
        <v>651</v>
      </c>
      <c r="G57" t="str">
        <f t="shared" si="4"/>
        <v>CuraÃ§ao</v>
      </c>
    </row>
    <row r="58" spans="1:7" x14ac:dyDescent="0.25">
      <c r="A58" s="6" t="s">
        <v>114</v>
      </c>
      <c r="B58" s="4" t="s">
        <v>115</v>
      </c>
      <c r="C58" t="s">
        <v>651</v>
      </c>
      <c r="D58" t="s">
        <v>1082</v>
      </c>
      <c r="F58" s="6" t="s">
        <v>112</v>
      </c>
      <c r="G58" t="str">
        <f t="shared" si="4"/>
        <v>Christmas Island</v>
      </c>
    </row>
    <row r="59" spans="1:7" x14ac:dyDescent="0.25">
      <c r="A59" s="6" t="s">
        <v>116</v>
      </c>
      <c r="B59" s="4" t="s">
        <v>117</v>
      </c>
      <c r="C59" t="s">
        <v>114</v>
      </c>
      <c r="D59" t="s">
        <v>1083</v>
      </c>
      <c r="F59" s="6" t="s">
        <v>114</v>
      </c>
      <c r="G59" t="str">
        <f t="shared" si="4"/>
        <v>Cyprus</v>
      </c>
    </row>
    <row r="60" spans="1:7" x14ac:dyDescent="0.25">
      <c r="A60" s="6" t="s">
        <v>118</v>
      </c>
      <c r="B60" s="7" t="s">
        <v>119</v>
      </c>
      <c r="C60" t="s">
        <v>116</v>
      </c>
      <c r="D60" t="s">
        <v>1084</v>
      </c>
      <c r="F60" s="6" t="s">
        <v>116</v>
      </c>
      <c r="G60" t="str">
        <f t="shared" si="4"/>
        <v>Czech Republic</v>
      </c>
    </row>
    <row r="61" spans="1:7" x14ac:dyDescent="0.25">
      <c r="A61" s="9" t="s">
        <v>120</v>
      </c>
      <c r="B61" s="10" t="s">
        <v>121</v>
      </c>
      <c r="C61" t="s">
        <v>125</v>
      </c>
      <c r="D61" t="s">
        <v>1085</v>
      </c>
      <c r="F61" s="6" t="s">
        <v>118</v>
      </c>
      <c r="G61" t="s">
        <v>1223</v>
      </c>
    </row>
    <row r="62" spans="1:7" x14ac:dyDescent="0.25">
      <c r="A62" s="6" t="s">
        <v>120</v>
      </c>
      <c r="B62" s="4" t="s">
        <v>122</v>
      </c>
      <c r="C62" t="s">
        <v>123</v>
      </c>
      <c r="D62" t="s">
        <v>124</v>
      </c>
      <c r="F62" s="9" t="s">
        <v>120</v>
      </c>
      <c r="G62" t="str">
        <f t="shared" ref="G62:G75" si="5">VLOOKUP(F62,$C$1:$D$249,2,FALSE)</f>
        <v>Germany</v>
      </c>
    </row>
    <row r="63" spans="1:7" x14ac:dyDescent="0.25">
      <c r="A63" s="6" t="s">
        <v>123</v>
      </c>
      <c r="B63" s="4" t="s">
        <v>124</v>
      </c>
      <c r="C63" t="s">
        <v>127</v>
      </c>
      <c r="D63" t="s">
        <v>1086</v>
      </c>
      <c r="F63" s="6" t="s">
        <v>120</v>
      </c>
      <c r="G63" t="str">
        <f t="shared" si="5"/>
        <v>Germany</v>
      </c>
    </row>
    <row r="64" spans="1:7" x14ac:dyDescent="0.25">
      <c r="A64" s="6" t="s">
        <v>125</v>
      </c>
      <c r="B64" s="4" t="s">
        <v>126</v>
      </c>
      <c r="C64" t="s">
        <v>129</v>
      </c>
      <c r="D64" t="s">
        <v>1087</v>
      </c>
      <c r="F64" s="6" t="s">
        <v>123</v>
      </c>
      <c r="G64" t="str">
        <f t="shared" si="5"/>
        <v>Djibouti</v>
      </c>
    </row>
    <row r="65" spans="1:250" x14ac:dyDescent="0.25">
      <c r="A65" s="6" t="s">
        <v>127</v>
      </c>
      <c r="B65" s="4" t="s">
        <v>128</v>
      </c>
      <c r="C65" t="s">
        <v>133</v>
      </c>
      <c r="D65" t="s">
        <v>1088</v>
      </c>
      <c r="F65" s="6" t="s">
        <v>125</v>
      </c>
      <c r="G65" t="str">
        <f t="shared" si="5"/>
        <v>Denmark</v>
      </c>
    </row>
    <row r="66" spans="1:250" x14ac:dyDescent="0.25">
      <c r="A66" s="6" t="s">
        <v>129</v>
      </c>
      <c r="B66" s="4" t="s">
        <v>130</v>
      </c>
      <c r="C66" t="s">
        <v>137</v>
      </c>
      <c r="D66" t="s">
        <v>1089</v>
      </c>
      <c r="F66" s="6" t="s">
        <v>127</v>
      </c>
      <c r="G66" t="str">
        <f t="shared" si="5"/>
        <v>Dominica</v>
      </c>
    </row>
    <row r="67" spans="1:250" x14ac:dyDescent="0.25">
      <c r="A67" s="6" t="s">
        <v>131</v>
      </c>
      <c r="B67" s="4" t="s">
        <v>132</v>
      </c>
      <c r="C67" t="s">
        <v>441</v>
      </c>
      <c r="D67" t="s">
        <v>442</v>
      </c>
      <c r="F67" s="6" t="s">
        <v>129</v>
      </c>
      <c r="G67" t="str">
        <f t="shared" si="5"/>
        <v>Dominican Republic</v>
      </c>
    </row>
    <row r="68" spans="1:250" x14ac:dyDescent="0.25">
      <c r="A68" s="6" t="s">
        <v>133</v>
      </c>
      <c r="B68" s="4" t="s">
        <v>134</v>
      </c>
      <c r="C68" t="s">
        <v>184</v>
      </c>
      <c r="D68" t="s">
        <v>1090</v>
      </c>
      <c r="F68" s="6" t="s">
        <v>131</v>
      </c>
      <c r="G68" t="str">
        <f t="shared" si="5"/>
        <v>Algeria</v>
      </c>
    </row>
    <row r="69" spans="1:250" x14ac:dyDescent="0.25">
      <c r="A69" s="6" t="s">
        <v>135</v>
      </c>
      <c r="B69" s="4" t="s">
        <v>136</v>
      </c>
      <c r="C69" t="s">
        <v>139</v>
      </c>
      <c r="D69" t="s">
        <v>1091</v>
      </c>
      <c r="F69" s="6" t="s">
        <v>133</v>
      </c>
      <c r="G69" t="str">
        <f t="shared" si="5"/>
        <v>Ecuador</v>
      </c>
    </row>
    <row r="70" spans="1:250" x14ac:dyDescent="0.25">
      <c r="A70" s="6" t="s">
        <v>137</v>
      </c>
      <c r="B70" s="4" t="s">
        <v>138</v>
      </c>
      <c r="C70" t="s">
        <v>135</v>
      </c>
      <c r="D70" t="s">
        <v>1092</v>
      </c>
      <c r="F70" s="6" t="s">
        <v>135</v>
      </c>
      <c r="G70" t="str">
        <f t="shared" si="5"/>
        <v>Estonia</v>
      </c>
    </row>
    <row r="71" spans="1:250" x14ac:dyDescent="0.25">
      <c r="A71" s="31" t="s">
        <v>652</v>
      </c>
      <c r="B71" s="27" t="s">
        <v>653</v>
      </c>
      <c r="C71" t="s">
        <v>143</v>
      </c>
      <c r="D71" t="s">
        <v>1093</v>
      </c>
      <c r="F71" s="6" t="s">
        <v>137</v>
      </c>
      <c r="G71" t="str">
        <f t="shared" si="5"/>
        <v>Egypt</v>
      </c>
    </row>
    <row r="72" spans="1:250" x14ac:dyDescent="0.25">
      <c r="A72" s="6" t="s">
        <v>139</v>
      </c>
      <c r="B72" s="4" t="s">
        <v>140</v>
      </c>
      <c r="C72" t="s">
        <v>153</v>
      </c>
      <c r="D72" t="s">
        <v>1094</v>
      </c>
      <c r="E72" s="28"/>
      <c r="F72" s="31" t="s">
        <v>652</v>
      </c>
      <c r="G72" t="str">
        <f t="shared" si="5"/>
        <v>Western Sahara</v>
      </c>
      <c r="I72" s="28"/>
      <c r="J72" s="27"/>
      <c r="K72" s="28"/>
      <c r="L72" s="27"/>
      <c r="M72" s="28"/>
      <c r="N72" s="27"/>
      <c r="O72" s="28"/>
      <c r="P72" s="27"/>
      <c r="Q72" s="28"/>
      <c r="R72" s="27"/>
      <c r="S72" s="28"/>
      <c r="T72" s="27"/>
      <c r="U72" s="28"/>
      <c r="V72" s="27"/>
      <c r="W72" s="28"/>
      <c r="X72" s="27"/>
      <c r="Y72" s="28"/>
      <c r="Z72" s="27"/>
      <c r="AA72" s="28"/>
      <c r="AB72" s="27"/>
      <c r="AC72" s="28"/>
      <c r="AD72" s="27"/>
      <c r="AE72" s="28"/>
      <c r="AF72" s="27"/>
      <c r="AG72" s="28"/>
      <c r="AH72" s="27"/>
      <c r="AI72" s="28"/>
      <c r="AJ72" s="27"/>
      <c r="AK72" s="28"/>
      <c r="AL72" s="27"/>
      <c r="AM72" s="28"/>
      <c r="AN72" s="27"/>
      <c r="AO72" s="28"/>
      <c r="AP72" s="27"/>
      <c r="AQ72" s="28"/>
      <c r="AR72" s="27"/>
      <c r="AS72" s="28"/>
      <c r="AT72" s="27"/>
      <c r="AU72" s="28"/>
      <c r="AV72" s="27"/>
      <c r="AW72" s="28"/>
      <c r="AX72" s="27"/>
      <c r="AY72" s="28"/>
      <c r="AZ72" s="27"/>
      <c r="BA72" s="28"/>
      <c r="BB72" s="27"/>
      <c r="BC72" s="28"/>
      <c r="BD72" s="27"/>
      <c r="BE72" s="28"/>
      <c r="BF72" s="27"/>
      <c r="BG72" s="28"/>
      <c r="BH72" s="27"/>
      <c r="BI72" s="28"/>
      <c r="BJ72" s="27"/>
      <c r="BK72" s="28"/>
      <c r="BL72" s="27"/>
      <c r="BM72" s="28"/>
      <c r="BN72" s="27"/>
      <c r="BO72" s="28"/>
      <c r="BP72" s="27"/>
      <c r="BQ72" s="28"/>
      <c r="BR72" s="27"/>
      <c r="BS72" s="28"/>
      <c r="BT72" s="27"/>
      <c r="BU72" s="28"/>
      <c r="BV72" s="27"/>
      <c r="BW72" s="28"/>
      <c r="BX72" s="27"/>
      <c r="BY72" s="28"/>
      <c r="BZ72" s="27"/>
      <c r="CA72" s="28"/>
      <c r="CB72" s="27"/>
      <c r="CC72" s="28"/>
      <c r="CD72" s="27"/>
      <c r="CE72" s="28"/>
      <c r="CF72" s="27"/>
      <c r="CG72" s="28"/>
      <c r="CH72" s="27"/>
      <c r="CI72" s="28"/>
      <c r="CJ72" s="27"/>
      <c r="CK72" s="28"/>
      <c r="CL72" s="27"/>
      <c r="CM72" s="28"/>
      <c r="CN72" s="27"/>
      <c r="CO72" s="28"/>
      <c r="CP72" s="27"/>
      <c r="CQ72" s="28"/>
      <c r="CR72" s="27"/>
      <c r="CS72" s="28"/>
      <c r="CT72" s="27"/>
      <c r="CU72" s="28"/>
      <c r="CV72" s="27"/>
      <c r="CW72" s="28"/>
      <c r="CX72" s="27"/>
      <c r="CY72" s="28"/>
      <c r="CZ72" s="27"/>
      <c r="DA72" s="28"/>
      <c r="DB72" s="27"/>
      <c r="DC72" s="28"/>
      <c r="DD72" s="27"/>
      <c r="DE72" s="28"/>
      <c r="DF72" s="27"/>
      <c r="DG72" s="28"/>
      <c r="DH72" s="27"/>
      <c r="DI72" s="28"/>
      <c r="DJ72" s="27"/>
      <c r="DK72" s="28"/>
      <c r="DL72" s="27"/>
      <c r="DM72" s="28"/>
      <c r="DN72" s="27"/>
      <c r="DO72" s="28"/>
      <c r="DP72" s="27"/>
      <c r="DQ72" s="28"/>
      <c r="DR72" s="27"/>
      <c r="DS72" s="28"/>
      <c r="DT72" s="27"/>
      <c r="DU72" s="28"/>
      <c r="DV72" s="27"/>
      <c r="DW72" s="28"/>
      <c r="DX72" s="27"/>
      <c r="DY72" s="28"/>
      <c r="DZ72" s="27"/>
      <c r="EA72" s="28"/>
      <c r="EB72" s="27"/>
      <c r="EC72" s="28"/>
      <c r="ED72" s="27"/>
      <c r="EE72" s="28"/>
      <c r="EF72" s="27"/>
      <c r="EG72" s="28"/>
      <c r="EH72" s="27"/>
      <c r="EI72" s="28"/>
      <c r="EJ72" s="27"/>
      <c r="EK72" s="28"/>
      <c r="EL72" s="27"/>
      <c r="EM72" s="28"/>
      <c r="EN72" s="27"/>
      <c r="EO72" s="28"/>
      <c r="EP72" s="27"/>
      <c r="EQ72" s="28"/>
      <c r="ER72" s="27"/>
      <c r="ES72" s="28"/>
      <c r="ET72" s="27"/>
      <c r="EU72" s="28"/>
      <c r="EV72" s="27"/>
      <c r="EW72" s="28"/>
      <c r="EX72" s="27"/>
      <c r="EY72" s="28"/>
      <c r="EZ72" s="27"/>
      <c r="FA72" s="28"/>
      <c r="FB72" s="27"/>
      <c r="FC72" s="28"/>
      <c r="FD72" s="27"/>
      <c r="FE72" s="28"/>
      <c r="FF72" s="27"/>
      <c r="FG72" s="28"/>
      <c r="FH72" s="27"/>
      <c r="FI72" s="28"/>
      <c r="FJ72" s="27"/>
      <c r="FK72" s="28"/>
      <c r="FL72" s="27"/>
      <c r="FM72" s="28"/>
      <c r="FN72" s="27"/>
      <c r="FO72" s="28"/>
      <c r="FP72" s="27"/>
      <c r="FQ72" s="28"/>
      <c r="FR72" s="27"/>
      <c r="FS72" s="28"/>
      <c r="FT72" s="27"/>
      <c r="FU72" s="28"/>
      <c r="FV72" s="27"/>
      <c r="FW72" s="28"/>
      <c r="FX72" s="27"/>
      <c r="FY72" s="28"/>
      <c r="FZ72" s="27"/>
      <c r="GA72" s="28"/>
      <c r="GB72" s="27"/>
      <c r="GC72" s="28"/>
      <c r="GD72" s="27"/>
      <c r="GE72" s="28"/>
      <c r="GF72" s="27"/>
      <c r="GG72" s="28"/>
      <c r="GH72" s="27"/>
      <c r="GI72" s="28"/>
      <c r="GJ72" s="27"/>
      <c r="GK72" s="28"/>
      <c r="GL72" s="27"/>
      <c r="GM72" s="28"/>
      <c r="GN72" s="27"/>
      <c r="GO72" s="28"/>
      <c r="GP72" s="27"/>
      <c r="GQ72" s="28"/>
      <c r="GR72" s="27"/>
      <c r="GS72" s="28"/>
      <c r="GT72" s="27"/>
      <c r="GU72" s="28"/>
      <c r="GV72" s="27"/>
      <c r="GW72" s="28"/>
      <c r="GX72" s="27"/>
      <c r="GY72" s="28"/>
      <c r="GZ72" s="27"/>
      <c r="HA72" s="28"/>
      <c r="HB72" s="27"/>
      <c r="HC72" s="28"/>
      <c r="HD72" s="27"/>
      <c r="HE72" s="28"/>
      <c r="HF72" s="27"/>
      <c r="HG72" s="28"/>
      <c r="HH72" s="27"/>
      <c r="HI72" s="28"/>
      <c r="HJ72" s="27"/>
      <c r="HK72" s="28"/>
      <c r="HL72" s="27"/>
      <c r="HM72" s="28"/>
      <c r="HN72" s="27"/>
      <c r="HO72" s="28"/>
      <c r="HP72" s="27"/>
      <c r="HQ72" s="28"/>
      <c r="HR72" s="27"/>
      <c r="HS72" s="28"/>
      <c r="HT72" s="27"/>
      <c r="HU72" s="28"/>
      <c r="HV72" s="27"/>
      <c r="HW72" s="28"/>
      <c r="HX72" s="27"/>
      <c r="HY72" s="28"/>
      <c r="HZ72" s="27"/>
      <c r="IA72" s="28"/>
      <c r="IB72" s="27"/>
      <c r="IC72" s="28"/>
      <c r="ID72" s="27"/>
      <c r="IE72" s="28"/>
      <c r="IF72" s="27"/>
      <c r="IG72" s="28"/>
      <c r="IH72" s="27"/>
      <c r="II72" s="28"/>
      <c r="IJ72" s="27"/>
      <c r="IK72" s="28"/>
      <c r="IL72" s="27"/>
      <c r="IM72" s="28"/>
      <c r="IN72" s="27"/>
      <c r="IO72" s="28"/>
      <c r="IP72" s="27"/>
    </row>
    <row r="73" spans="1:250" x14ac:dyDescent="0.25">
      <c r="A73" s="6" t="s">
        <v>141</v>
      </c>
      <c r="B73" s="4" t="s">
        <v>142</v>
      </c>
      <c r="C73" t="s">
        <v>157</v>
      </c>
      <c r="D73" t="s">
        <v>1095</v>
      </c>
      <c r="F73" s="6" t="s">
        <v>139</v>
      </c>
      <c r="G73" t="str">
        <f t="shared" si="5"/>
        <v>Eritrea</v>
      </c>
      <c r="H73" s="27"/>
    </row>
    <row r="74" spans="1:250" x14ac:dyDescent="0.25">
      <c r="A74" s="14" t="s">
        <v>143</v>
      </c>
      <c r="B74" s="15" t="s">
        <v>144</v>
      </c>
      <c r="C74" t="s">
        <v>151</v>
      </c>
      <c r="D74" t="s">
        <v>1096</v>
      </c>
      <c r="F74" s="6" t="s">
        <v>141</v>
      </c>
      <c r="G74" t="str">
        <f t="shared" si="5"/>
        <v>Spain</v>
      </c>
    </row>
    <row r="75" spans="1:250" x14ac:dyDescent="0.25">
      <c r="A75" s="6" t="s">
        <v>145</v>
      </c>
      <c r="B75" s="4" t="s">
        <v>146</v>
      </c>
      <c r="C75" t="s">
        <v>149</v>
      </c>
      <c r="D75" t="s">
        <v>1097</v>
      </c>
      <c r="F75" s="14" t="s">
        <v>143</v>
      </c>
      <c r="G75" t="str">
        <f t="shared" si="5"/>
        <v>Ethiopia</v>
      </c>
    </row>
    <row r="76" spans="1:250" x14ac:dyDescent="0.25">
      <c r="A76" s="6" t="s">
        <v>147</v>
      </c>
      <c r="B76" s="4" t="s">
        <v>148</v>
      </c>
      <c r="C76" t="s">
        <v>158</v>
      </c>
      <c r="D76" t="s">
        <v>159</v>
      </c>
      <c r="F76" s="6" t="s">
        <v>145</v>
      </c>
      <c r="G76" t="s">
        <v>1224</v>
      </c>
    </row>
    <row r="77" spans="1:250" x14ac:dyDescent="0.25">
      <c r="A77" s="6" t="s">
        <v>149</v>
      </c>
      <c r="B77" s="4" t="s">
        <v>150</v>
      </c>
      <c r="C77" t="s">
        <v>168</v>
      </c>
      <c r="D77" t="s">
        <v>1098</v>
      </c>
      <c r="F77" s="6" t="s">
        <v>147</v>
      </c>
      <c r="G77" t="s">
        <v>1095</v>
      </c>
    </row>
    <row r="78" spans="1:250" x14ac:dyDescent="0.25">
      <c r="A78" s="6" t="s">
        <v>151</v>
      </c>
      <c r="B78" s="4" t="s">
        <v>152</v>
      </c>
      <c r="C78" t="s">
        <v>354</v>
      </c>
      <c r="D78" t="s">
        <v>1099</v>
      </c>
      <c r="F78" s="6" t="s">
        <v>149</v>
      </c>
      <c r="G78" t="str">
        <f t="shared" ref="G78:G109" si="6">VLOOKUP(F78,$C$1:$D$249,2,FALSE)</f>
        <v>Finland</v>
      </c>
    </row>
    <row r="79" spans="1:250" x14ac:dyDescent="0.25">
      <c r="A79" s="6" t="s">
        <v>153</v>
      </c>
      <c r="B79" s="4" t="s">
        <v>154</v>
      </c>
      <c r="C79" t="s">
        <v>451</v>
      </c>
      <c r="D79" t="s">
        <v>1100</v>
      </c>
      <c r="F79" s="6" t="s">
        <v>151</v>
      </c>
      <c r="G79" t="str">
        <f t="shared" si="6"/>
        <v>Fiji</v>
      </c>
    </row>
    <row r="80" spans="1:250" x14ac:dyDescent="0.25">
      <c r="A80" s="6" t="s">
        <v>155</v>
      </c>
      <c r="B80" s="4" t="s">
        <v>156</v>
      </c>
      <c r="C80" t="s">
        <v>160</v>
      </c>
      <c r="D80" t="s">
        <v>161</v>
      </c>
      <c r="F80" s="6" t="s">
        <v>153</v>
      </c>
      <c r="G80" t="str">
        <f t="shared" si="6"/>
        <v>Falkland Islands (Malvinas)</v>
      </c>
    </row>
    <row r="81" spans="1:7" x14ac:dyDescent="0.25">
      <c r="A81" s="6" t="s">
        <v>157</v>
      </c>
      <c r="B81" s="4" t="s">
        <v>148</v>
      </c>
      <c r="C81" t="s">
        <v>178</v>
      </c>
      <c r="D81" t="s">
        <v>1101</v>
      </c>
      <c r="F81" s="6" t="s">
        <v>155</v>
      </c>
      <c r="G81" t="str">
        <f t="shared" si="6"/>
        <v>Micronesia, Federated States of</v>
      </c>
    </row>
    <row r="82" spans="1:7" x14ac:dyDescent="0.25">
      <c r="A82" s="6" t="s">
        <v>158</v>
      </c>
      <c r="B82" s="4" t="s">
        <v>159</v>
      </c>
      <c r="C82" t="s">
        <v>166</v>
      </c>
      <c r="D82" t="s">
        <v>1102</v>
      </c>
      <c r="F82" s="6" t="s">
        <v>157</v>
      </c>
      <c r="G82" t="str">
        <f t="shared" si="6"/>
        <v>Faroe Islands</v>
      </c>
    </row>
    <row r="83" spans="1:7" x14ac:dyDescent="0.25">
      <c r="A83" s="6" t="s">
        <v>160</v>
      </c>
      <c r="B83" s="4" t="s">
        <v>161</v>
      </c>
      <c r="C83" t="s">
        <v>120</v>
      </c>
      <c r="D83" t="s">
        <v>1103</v>
      </c>
      <c r="F83" s="6" t="s">
        <v>158</v>
      </c>
      <c r="G83" t="str">
        <f t="shared" si="6"/>
        <v>France</v>
      </c>
    </row>
    <row r="84" spans="1:7" x14ac:dyDescent="0.25">
      <c r="A84" s="6" t="s">
        <v>162</v>
      </c>
      <c r="B84" s="4" t="s">
        <v>163</v>
      </c>
      <c r="C84" t="s">
        <v>172</v>
      </c>
      <c r="D84" t="s">
        <v>173</v>
      </c>
      <c r="F84" s="6" t="s">
        <v>160</v>
      </c>
      <c r="G84" t="str">
        <f t="shared" si="6"/>
        <v>Gabon</v>
      </c>
    </row>
    <row r="85" spans="1:7" x14ac:dyDescent="0.25">
      <c r="A85" s="6" t="s">
        <v>164</v>
      </c>
      <c r="B85" s="4" t="s">
        <v>165</v>
      </c>
      <c r="C85" t="s">
        <v>174</v>
      </c>
      <c r="D85" t="s">
        <v>175</v>
      </c>
      <c r="F85" s="6" t="s">
        <v>162</v>
      </c>
      <c r="G85" t="str">
        <f t="shared" si="6"/>
        <v>United Kingdom</v>
      </c>
    </row>
    <row r="86" spans="1:7" x14ac:dyDescent="0.25">
      <c r="A86" s="6" t="s">
        <v>166</v>
      </c>
      <c r="B86" s="4" t="s">
        <v>167</v>
      </c>
      <c r="C86" t="s">
        <v>186</v>
      </c>
      <c r="D86" t="s">
        <v>1104</v>
      </c>
      <c r="F86" s="6" t="s">
        <v>164</v>
      </c>
      <c r="G86" t="str">
        <f t="shared" si="6"/>
        <v>Grenada</v>
      </c>
    </row>
    <row r="87" spans="1:7" x14ac:dyDescent="0.25">
      <c r="A87" s="6" t="s">
        <v>168</v>
      </c>
      <c r="B87" s="4" t="s">
        <v>169</v>
      </c>
      <c r="C87" t="s">
        <v>176</v>
      </c>
      <c r="D87" t="s">
        <v>1105</v>
      </c>
      <c r="F87" s="6" t="s">
        <v>166</v>
      </c>
      <c r="G87" t="str">
        <f t="shared" si="6"/>
        <v>Georgia</v>
      </c>
    </row>
    <row r="88" spans="1:7" x14ac:dyDescent="0.25">
      <c r="A88" s="9" t="s">
        <v>170</v>
      </c>
      <c r="B88" s="12" t="s">
        <v>171</v>
      </c>
      <c r="C88" t="s">
        <v>164</v>
      </c>
      <c r="D88" t="s">
        <v>1106</v>
      </c>
      <c r="F88" s="6" t="s">
        <v>168</v>
      </c>
      <c r="G88" t="str">
        <f t="shared" si="6"/>
        <v>French Guiana</v>
      </c>
    </row>
    <row r="89" spans="1:7" x14ac:dyDescent="0.25">
      <c r="A89" s="6" t="s">
        <v>172</v>
      </c>
      <c r="B89" s="4" t="s">
        <v>173</v>
      </c>
      <c r="C89" t="s">
        <v>182</v>
      </c>
      <c r="D89" t="s">
        <v>183</v>
      </c>
      <c r="F89" s="9" t="s">
        <v>170</v>
      </c>
      <c r="G89" t="str">
        <f t="shared" si="6"/>
        <v>Guernsey</v>
      </c>
    </row>
    <row r="90" spans="1:7" x14ac:dyDescent="0.25">
      <c r="A90" s="6" t="s">
        <v>174</v>
      </c>
      <c r="B90" s="4" t="s">
        <v>175</v>
      </c>
      <c r="C90" t="s">
        <v>192</v>
      </c>
      <c r="D90" t="s">
        <v>193</v>
      </c>
      <c r="F90" s="6" t="s">
        <v>172</v>
      </c>
      <c r="G90" t="str">
        <f t="shared" si="6"/>
        <v>Ghana</v>
      </c>
    </row>
    <row r="91" spans="1:7" x14ac:dyDescent="0.25">
      <c r="A91" s="6" t="s">
        <v>176</v>
      </c>
      <c r="B91" s="4" t="s">
        <v>177</v>
      </c>
      <c r="C91" t="s">
        <v>190</v>
      </c>
      <c r="D91" t="s">
        <v>191</v>
      </c>
      <c r="F91" s="6" t="s">
        <v>174</v>
      </c>
      <c r="G91" t="str">
        <f t="shared" si="6"/>
        <v>Gibraltar</v>
      </c>
    </row>
    <row r="92" spans="1:7" x14ac:dyDescent="0.25">
      <c r="A92" s="6" t="s">
        <v>178</v>
      </c>
      <c r="B92" s="4" t="s">
        <v>179</v>
      </c>
      <c r="C92" t="s">
        <v>170</v>
      </c>
      <c r="D92" t="s">
        <v>1107</v>
      </c>
      <c r="F92" s="6" t="s">
        <v>176</v>
      </c>
      <c r="G92" t="str">
        <f t="shared" si="6"/>
        <v>Greenland</v>
      </c>
    </row>
    <row r="93" spans="1:7" x14ac:dyDescent="0.25">
      <c r="A93" s="6" t="s">
        <v>180</v>
      </c>
      <c r="B93" s="4" t="s">
        <v>181</v>
      </c>
      <c r="C93" t="s">
        <v>180</v>
      </c>
      <c r="D93" t="s">
        <v>1108</v>
      </c>
      <c r="F93" s="6" t="s">
        <v>178</v>
      </c>
      <c r="G93" t="str">
        <f t="shared" si="6"/>
        <v>Gambia</v>
      </c>
    </row>
    <row r="94" spans="1:7" x14ac:dyDescent="0.25">
      <c r="A94" s="6" t="s">
        <v>182</v>
      </c>
      <c r="B94" s="4" t="s">
        <v>183</v>
      </c>
      <c r="C94" t="s">
        <v>194</v>
      </c>
      <c r="D94" t="s">
        <v>1109</v>
      </c>
      <c r="F94" s="6" t="s">
        <v>180</v>
      </c>
      <c r="G94" t="str">
        <f t="shared" si="6"/>
        <v>Guinea</v>
      </c>
    </row>
    <row r="95" spans="1:7" x14ac:dyDescent="0.25">
      <c r="A95" s="6" t="s">
        <v>184</v>
      </c>
      <c r="B95" s="4" t="s">
        <v>185</v>
      </c>
      <c r="C95" t="s">
        <v>196</v>
      </c>
      <c r="D95" t="s">
        <v>197</v>
      </c>
      <c r="F95" s="6" t="s">
        <v>182</v>
      </c>
      <c r="G95" t="str">
        <f t="shared" si="6"/>
        <v>Guadeloupe</v>
      </c>
    </row>
    <row r="96" spans="1:7" x14ac:dyDescent="0.25">
      <c r="A96" s="6" t="s">
        <v>186</v>
      </c>
      <c r="B96" s="4" t="s">
        <v>187</v>
      </c>
      <c r="C96" t="s">
        <v>206</v>
      </c>
      <c r="D96" t="s">
        <v>1110</v>
      </c>
      <c r="F96" s="6" t="s">
        <v>184</v>
      </c>
      <c r="G96" t="str">
        <f t="shared" si="6"/>
        <v>Equatorial Guinea</v>
      </c>
    </row>
    <row r="97" spans="1:7" x14ac:dyDescent="0.25">
      <c r="A97" s="6" t="s">
        <v>188</v>
      </c>
      <c r="B97" s="4" t="s">
        <v>189</v>
      </c>
      <c r="C97" t="s">
        <v>200</v>
      </c>
      <c r="D97" t="s">
        <v>1111</v>
      </c>
      <c r="F97" s="6" t="s">
        <v>186</v>
      </c>
      <c r="G97" t="str">
        <f t="shared" si="6"/>
        <v>Greece</v>
      </c>
    </row>
    <row r="98" spans="1:7" x14ac:dyDescent="0.25">
      <c r="A98" s="6" t="s">
        <v>190</v>
      </c>
      <c r="B98" s="4" t="s">
        <v>191</v>
      </c>
      <c r="C98" t="s">
        <v>493</v>
      </c>
      <c r="D98" t="s">
        <v>1112</v>
      </c>
      <c r="F98" s="6" t="s">
        <v>188</v>
      </c>
      <c r="G98" t="str">
        <f t="shared" si="6"/>
        <v>South Georgia and the South Sandwich Islands</v>
      </c>
    </row>
    <row r="99" spans="1:7" x14ac:dyDescent="0.25">
      <c r="A99" s="6" t="s">
        <v>192</v>
      </c>
      <c r="B99" s="4" t="s">
        <v>193</v>
      </c>
      <c r="C99" t="s">
        <v>202</v>
      </c>
      <c r="D99" t="s">
        <v>203</v>
      </c>
      <c r="F99" s="6" t="s">
        <v>190</v>
      </c>
      <c r="G99" t="str">
        <f t="shared" si="6"/>
        <v>Guatemala</v>
      </c>
    </row>
    <row r="100" spans="1:7" x14ac:dyDescent="0.25">
      <c r="A100" s="6" t="s">
        <v>194</v>
      </c>
      <c r="B100" s="4" t="s">
        <v>195</v>
      </c>
      <c r="C100" t="s">
        <v>198</v>
      </c>
      <c r="D100" t="s">
        <v>790</v>
      </c>
      <c r="F100" s="6" t="s">
        <v>192</v>
      </c>
      <c r="G100" t="str">
        <f t="shared" si="6"/>
        <v>Guam</v>
      </c>
    </row>
    <row r="101" spans="1:7" x14ac:dyDescent="0.25">
      <c r="A101" s="6" t="s">
        <v>196</v>
      </c>
      <c r="B101" s="4" t="s">
        <v>197</v>
      </c>
      <c r="C101" t="s">
        <v>208</v>
      </c>
      <c r="D101" t="s">
        <v>1113</v>
      </c>
      <c r="F101" s="6" t="s">
        <v>194</v>
      </c>
      <c r="G101" t="str">
        <f t="shared" si="6"/>
        <v>Guinea-Bissau</v>
      </c>
    </row>
    <row r="102" spans="1:7" x14ac:dyDescent="0.25">
      <c r="A102" s="6" t="s">
        <v>198</v>
      </c>
      <c r="B102" s="4" t="s">
        <v>199</v>
      </c>
      <c r="C102" t="s">
        <v>226</v>
      </c>
      <c r="D102" t="s">
        <v>1114</v>
      </c>
      <c r="F102" s="6" t="s">
        <v>196</v>
      </c>
      <c r="G102" t="str">
        <f t="shared" si="6"/>
        <v>Guyana</v>
      </c>
    </row>
    <row r="103" spans="1:7" x14ac:dyDescent="0.25">
      <c r="A103" s="6" t="s">
        <v>200</v>
      </c>
      <c r="B103" s="4" t="s">
        <v>201</v>
      </c>
      <c r="C103" t="s">
        <v>218</v>
      </c>
      <c r="D103" t="s">
        <v>1115</v>
      </c>
      <c r="F103" s="6" t="s">
        <v>198</v>
      </c>
      <c r="G103" t="str">
        <f t="shared" si="6"/>
        <v>Hong Kong</v>
      </c>
    </row>
    <row r="104" spans="1:7" x14ac:dyDescent="0.25">
      <c r="A104" s="6" t="s">
        <v>202</v>
      </c>
      <c r="B104" s="4" t="s">
        <v>203</v>
      </c>
      <c r="C104" t="s">
        <v>210</v>
      </c>
      <c r="D104" t="s">
        <v>1116</v>
      </c>
      <c r="F104" s="6" t="s">
        <v>200</v>
      </c>
      <c r="G104" t="str">
        <f t="shared" si="6"/>
        <v>Heard Island and McDonald Islands</v>
      </c>
    </row>
    <row r="105" spans="1:7" x14ac:dyDescent="0.25">
      <c r="A105" s="6" t="s">
        <v>204</v>
      </c>
      <c r="B105" s="4" t="s">
        <v>205</v>
      </c>
      <c r="C105" t="s">
        <v>224</v>
      </c>
      <c r="D105" t="s">
        <v>1117</v>
      </c>
      <c r="F105" s="6" t="s">
        <v>202</v>
      </c>
      <c r="G105" t="str">
        <f t="shared" si="6"/>
        <v>Honduras</v>
      </c>
    </row>
    <row r="106" spans="1:7" x14ac:dyDescent="0.25">
      <c r="A106" s="6" t="s">
        <v>206</v>
      </c>
      <c r="B106" s="4" t="s">
        <v>207</v>
      </c>
      <c r="C106" t="s">
        <v>222</v>
      </c>
      <c r="D106" t="s">
        <v>806</v>
      </c>
      <c r="F106" s="6" t="s">
        <v>204</v>
      </c>
      <c r="G106" t="str">
        <f t="shared" si="6"/>
        <v>Croatia</v>
      </c>
    </row>
    <row r="107" spans="1:7" x14ac:dyDescent="0.25">
      <c r="A107" s="6" t="s">
        <v>208</v>
      </c>
      <c r="B107" s="4" t="s">
        <v>209</v>
      </c>
      <c r="C107" t="s">
        <v>212</v>
      </c>
      <c r="D107" t="s">
        <v>1118</v>
      </c>
      <c r="F107" s="6" t="s">
        <v>206</v>
      </c>
      <c r="G107" t="str">
        <f t="shared" si="6"/>
        <v>Haiti</v>
      </c>
    </row>
    <row r="108" spans="1:7" x14ac:dyDescent="0.25">
      <c r="A108" s="6" t="s">
        <v>210</v>
      </c>
      <c r="B108" s="4" t="s">
        <v>211</v>
      </c>
      <c r="C108" t="s">
        <v>216</v>
      </c>
      <c r="D108" t="s">
        <v>1119</v>
      </c>
      <c r="F108" s="6" t="s">
        <v>208</v>
      </c>
      <c r="G108" t="str">
        <f t="shared" si="6"/>
        <v>Hungary</v>
      </c>
    </row>
    <row r="109" spans="1:7" x14ac:dyDescent="0.25">
      <c r="A109" s="6" t="s">
        <v>212</v>
      </c>
      <c r="B109" s="4" t="s">
        <v>213</v>
      </c>
      <c r="C109" t="s">
        <v>214</v>
      </c>
      <c r="D109" t="s">
        <v>1120</v>
      </c>
      <c r="F109" s="6" t="s">
        <v>210</v>
      </c>
      <c r="G109" t="str">
        <f t="shared" si="6"/>
        <v>Indonesia</v>
      </c>
    </row>
    <row r="110" spans="1:7" x14ac:dyDescent="0.25">
      <c r="A110" s="6" t="s">
        <v>214</v>
      </c>
      <c r="B110" s="4" t="s">
        <v>215</v>
      </c>
      <c r="C110" t="s">
        <v>228</v>
      </c>
      <c r="D110" t="s">
        <v>1121</v>
      </c>
      <c r="F110" s="6" t="s">
        <v>212</v>
      </c>
      <c r="G110" t="str">
        <f t="shared" ref="G110:G141" si="7">VLOOKUP(F110,$C$1:$D$249,2,FALSE)</f>
        <v>Ireland</v>
      </c>
    </row>
    <row r="111" spans="1:7" x14ac:dyDescent="0.25">
      <c r="A111" s="9" t="s">
        <v>216</v>
      </c>
      <c r="B111" s="12" t="s">
        <v>217</v>
      </c>
      <c r="C111" t="s">
        <v>232</v>
      </c>
      <c r="D111" t="s">
        <v>1122</v>
      </c>
      <c r="F111" s="6" t="s">
        <v>214</v>
      </c>
      <c r="G111" t="str">
        <f t="shared" si="7"/>
        <v>Israel</v>
      </c>
    </row>
    <row r="112" spans="1:7" x14ac:dyDescent="0.25">
      <c r="A112" s="6" t="s">
        <v>218</v>
      </c>
      <c r="B112" s="4" t="s">
        <v>219</v>
      </c>
      <c r="C112" t="s">
        <v>236</v>
      </c>
      <c r="D112" t="s">
        <v>1123</v>
      </c>
      <c r="F112" s="9" t="s">
        <v>216</v>
      </c>
      <c r="G112" t="str">
        <f t="shared" si="7"/>
        <v>Isle of Man</v>
      </c>
    </row>
    <row r="113" spans="1:7" x14ac:dyDescent="0.25">
      <c r="A113" s="6" t="s">
        <v>220</v>
      </c>
      <c r="B113" s="12" t="s">
        <v>221</v>
      </c>
      <c r="C113" t="s">
        <v>230</v>
      </c>
      <c r="D113" t="s">
        <v>231</v>
      </c>
      <c r="F113" s="6" t="s">
        <v>218</v>
      </c>
      <c r="G113" t="str">
        <f t="shared" si="7"/>
        <v>India</v>
      </c>
    </row>
    <row r="114" spans="1:7" x14ac:dyDescent="0.25">
      <c r="A114" s="6" t="s">
        <v>222</v>
      </c>
      <c r="B114" s="16" t="s">
        <v>223</v>
      </c>
      <c r="C114" t="s">
        <v>234</v>
      </c>
      <c r="D114" t="s">
        <v>1124</v>
      </c>
      <c r="F114" s="6" t="s">
        <v>220</v>
      </c>
      <c r="G114" t="str">
        <f t="shared" si="7"/>
        <v>British Indian Ocean Territory</v>
      </c>
    </row>
    <row r="115" spans="1:7" x14ac:dyDescent="0.25">
      <c r="A115" s="6" t="s">
        <v>224</v>
      </c>
      <c r="B115" s="12" t="s">
        <v>225</v>
      </c>
      <c r="C115" t="s">
        <v>258</v>
      </c>
      <c r="D115" t="s">
        <v>259</v>
      </c>
      <c r="F115" s="6" t="s">
        <v>222</v>
      </c>
      <c r="G115" t="str">
        <f t="shared" si="7"/>
        <v>Iraq</v>
      </c>
    </row>
    <row r="116" spans="1:7" x14ac:dyDescent="0.25">
      <c r="A116" s="6" t="s">
        <v>226</v>
      </c>
      <c r="B116" s="4" t="s">
        <v>227</v>
      </c>
      <c r="C116" t="s">
        <v>238</v>
      </c>
      <c r="D116" t="s">
        <v>239</v>
      </c>
      <c r="F116" s="6" t="s">
        <v>224</v>
      </c>
      <c r="G116" t="str">
        <f t="shared" si="7"/>
        <v>Iran, Islamic Republic of</v>
      </c>
    </row>
    <row r="117" spans="1:7" x14ac:dyDescent="0.25">
      <c r="A117" s="6" t="s">
        <v>228</v>
      </c>
      <c r="B117" s="4" t="s">
        <v>229</v>
      </c>
      <c r="C117" t="s">
        <v>244</v>
      </c>
      <c r="D117" t="s">
        <v>245</v>
      </c>
      <c r="F117" s="6" t="s">
        <v>226</v>
      </c>
      <c r="G117" t="str">
        <f t="shared" si="7"/>
        <v>Iceland</v>
      </c>
    </row>
    <row r="118" spans="1:7" x14ac:dyDescent="0.25">
      <c r="A118" s="9" t="s">
        <v>230</v>
      </c>
      <c r="B118" s="12" t="s">
        <v>231</v>
      </c>
      <c r="C118" t="s">
        <v>250</v>
      </c>
      <c r="D118" t="s">
        <v>1125</v>
      </c>
      <c r="F118" s="6" t="s">
        <v>228</v>
      </c>
      <c r="G118" t="str">
        <f t="shared" si="7"/>
        <v>Italy</v>
      </c>
    </row>
    <row r="119" spans="1:7" x14ac:dyDescent="0.25">
      <c r="A119" s="6" t="s">
        <v>232</v>
      </c>
      <c r="B119" s="4" t="s">
        <v>233</v>
      </c>
      <c r="C119" t="s">
        <v>252</v>
      </c>
      <c r="D119" t="s">
        <v>1126</v>
      </c>
      <c r="F119" s="9" t="s">
        <v>230</v>
      </c>
      <c r="G119" t="str">
        <f t="shared" si="7"/>
        <v>Jersey</v>
      </c>
    </row>
    <row r="120" spans="1:7" x14ac:dyDescent="0.25">
      <c r="A120" s="6" t="s">
        <v>234</v>
      </c>
      <c r="B120" s="4" t="s">
        <v>235</v>
      </c>
      <c r="C120" t="s">
        <v>254</v>
      </c>
      <c r="D120" t="s">
        <v>1127</v>
      </c>
      <c r="F120" s="6" t="s">
        <v>232</v>
      </c>
      <c r="G120" t="str">
        <f t="shared" si="7"/>
        <v>Jamaica</v>
      </c>
    </row>
    <row r="121" spans="1:7" x14ac:dyDescent="0.25">
      <c r="A121" s="6" t="s">
        <v>236</v>
      </c>
      <c r="B121" s="4" t="s">
        <v>237</v>
      </c>
      <c r="C121" t="s">
        <v>240</v>
      </c>
      <c r="D121" t="s">
        <v>1128</v>
      </c>
      <c r="F121" s="6" t="s">
        <v>234</v>
      </c>
      <c r="G121" t="str">
        <f t="shared" si="7"/>
        <v>Jordan</v>
      </c>
    </row>
    <row r="122" spans="1:7" x14ac:dyDescent="0.25">
      <c r="A122" s="6" t="s">
        <v>238</v>
      </c>
      <c r="B122" s="4" t="s">
        <v>239</v>
      </c>
      <c r="C122" t="s">
        <v>260</v>
      </c>
      <c r="D122" t="s">
        <v>1129</v>
      </c>
      <c r="F122" s="6" t="s">
        <v>236</v>
      </c>
      <c r="G122" t="str">
        <f t="shared" si="7"/>
        <v>Japan</v>
      </c>
    </row>
    <row r="123" spans="1:7" x14ac:dyDescent="0.25">
      <c r="A123" s="6" t="s">
        <v>240</v>
      </c>
      <c r="B123" s="10" t="s">
        <v>241</v>
      </c>
      <c r="C123" t="s">
        <v>278</v>
      </c>
      <c r="D123" t="s">
        <v>1130</v>
      </c>
      <c r="F123" s="6" t="s">
        <v>238</v>
      </c>
      <c r="G123" t="str">
        <f t="shared" si="7"/>
        <v>Kenya</v>
      </c>
    </row>
    <row r="124" spans="1:7" x14ac:dyDescent="0.25">
      <c r="A124" s="6" t="s">
        <v>242</v>
      </c>
      <c r="B124" s="4" t="s">
        <v>243</v>
      </c>
      <c r="C124" t="s">
        <v>262</v>
      </c>
      <c r="D124" t="s">
        <v>1131</v>
      </c>
      <c r="F124" s="6" t="s">
        <v>240</v>
      </c>
      <c r="G124" t="str">
        <f t="shared" si="7"/>
        <v>Kyrgyzstan</v>
      </c>
    </row>
    <row r="125" spans="1:7" x14ac:dyDescent="0.25">
      <c r="A125" s="6" t="s">
        <v>244</v>
      </c>
      <c r="B125" s="4" t="s">
        <v>245</v>
      </c>
      <c r="C125" t="s">
        <v>272</v>
      </c>
      <c r="D125" t="s">
        <v>273</v>
      </c>
      <c r="F125" s="6" t="s">
        <v>242</v>
      </c>
      <c r="G125" t="str">
        <f t="shared" si="7"/>
        <v>Cambodia</v>
      </c>
    </row>
    <row r="126" spans="1:7" x14ac:dyDescent="0.25">
      <c r="A126" s="6" t="s">
        <v>246</v>
      </c>
      <c r="B126" s="4" t="s">
        <v>247</v>
      </c>
      <c r="C126" t="s">
        <v>270</v>
      </c>
      <c r="D126" t="s">
        <v>271</v>
      </c>
      <c r="F126" s="6" t="s">
        <v>244</v>
      </c>
      <c r="G126" t="str">
        <f t="shared" si="7"/>
        <v>Kiribati</v>
      </c>
    </row>
    <row r="127" spans="1:7" x14ac:dyDescent="0.25">
      <c r="A127" s="6" t="s">
        <v>248</v>
      </c>
      <c r="B127" s="4" t="s">
        <v>249</v>
      </c>
      <c r="C127" t="s">
        <v>280</v>
      </c>
      <c r="D127" t="s">
        <v>1132</v>
      </c>
      <c r="F127" s="6" t="s">
        <v>246</v>
      </c>
      <c r="G127" t="str">
        <f t="shared" si="7"/>
        <v>Comoros</v>
      </c>
    </row>
    <row r="128" spans="1:7" x14ac:dyDescent="0.25">
      <c r="A128" s="6" t="s">
        <v>250</v>
      </c>
      <c r="B128" s="10" t="s">
        <v>251</v>
      </c>
      <c r="C128" t="s">
        <v>266</v>
      </c>
      <c r="D128" t="s">
        <v>267</v>
      </c>
      <c r="F128" s="6" t="s">
        <v>248</v>
      </c>
      <c r="G128" t="str">
        <f t="shared" si="7"/>
        <v>Saint Kitts and Nevis</v>
      </c>
    </row>
    <row r="129" spans="1:7" x14ac:dyDescent="0.25">
      <c r="A129" s="6" t="s">
        <v>252</v>
      </c>
      <c r="B129" s="10" t="s">
        <v>253</v>
      </c>
      <c r="C129" t="s">
        <v>274</v>
      </c>
      <c r="D129" t="s">
        <v>1133</v>
      </c>
      <c r="F129" s="6" t="s">
        <v>250</v>
      </c>
      <c r="G129" t="str">
        <f t="shared" si="7"/>
        <v>Korea, Democratic People's Republic of</v>
      </c>
    </row>
    <row r="130" spans="1:7" x14ac:dyDescent="0.25">
      <c r="A130" s="6" t="s">
        <v>254</v>
      </c>
      <c r="B130" s="4" t="s">
        <v>255</v>
      </c>
      <c r="C130" t="s">
        <v>276</v>
      </c>
      <c r="D130" t="s">
        <v>277</v>
      </c>
      <c r="F130" s="6" t="s">
        <v>252</v>
      </c>
      <c r="G130" t="str">
        <f t="shared" si="7"/>
        <v>Korea, Republic of</v>
      </c>
    </row>
    <row r="131" spans="1:7" x14ac:dyDescent="0.25">
      <c r="A131" s="6" t="s">
        <v>256</v>
      </c>
      <c r="B131" s="4" t="s">
        <v>257</v>
      </c>
      <c r="C131" t="s">
        <v>300</v>
      </c>
      <c r="D131" t="s">
        <v>301</v>
      </c>
      <c r="F131" s="6" t="s">
        <v>254</v>
      </c>
      <c r="G131" t="str">
        <f t="shared" si="7"/>
        <v>Kuwait</v>
      </c>
    </row>
    <row r="132" spans="1:7" x14ac:dyDescent="0.25">
      <c r="A132" s="6" t="s">
        <v>258</v>
      </c>
      <c r="B132" s="4" t="s">
        <v>259</v>
      </c>
      <c r="C132" t="s">
        <v>292</v>
      </c>
      <c r="D132" t="s">
        <v>1134</v>
      </c>
      <c r="F132" s="6" t="s">
        <v>256</v>
      </c>
      <c r="G132" t="str">
        <f t="shared" si="7"/>
        <v>Cayman Islands</v>
      </c>
    </row>
    <row r="133" spans="1:7" x14ac:dyDescent="0.25">
      <c r="A133" s="6" t="s">
        <v>260</v>
      </c>
      <c r="B133" s="10" t="s">
        <v>261</v>
      </c>
      <c r="C133" t="s">
        <v>288</v>
      </c>
      <c r="D133" t="s">
        <v>289</v>
      </c>
      <c r="F133" s="6" t="s">
        <v>258</v>
      </c>
      <c r="G133" t="str">
        <f t="shared" si="7"/>
        <v>Kazakhstan</v>
      </c>
    </row>
    <row r="134" spans="1:7" x14ac:dyDescent="0.25">
      <c r="A134" s="6" t="s">
        <v>262</v>
      </c>
      <c r="B134" s="4" t="s">
        <v>263</v>
      </c>
      <c r="C134" t="s">
        <v>316</v>
      </c>
      <c r="D134" t="s">
        <v>317</v>
      </c>
      <c r="F134" s="6" t="s">
        <v>260</v>
      </c>
      <c r="G134" t="str">
        <f t="shared" si="7"/>
        <v>Lao People's Democratic Republic</v>
      </c>
    </row>
    <row r="135" spans="1:7" x14ac:dyDescent="0.25">
      <c r="A135" s="6" t="s">
        <v>264</v>
      </c>
      <c r="B135" s="4" t="s">
        <v>265</v>
      </c>
      <c r="C135" t="s">
        <v>320</v>
      </c>
      <c r="D135" t="s">
        <v>1135</v>
      </c>
      <c r="F135" s="6" t="s">
        <v>262</v>
      </c>
      <c r="G135" t="str">
        <f t="shared" si="7"/>
        <v>Lebanon</v>
      </c>
    </row>
    <row r="136" spans="1:7" x14ac:dyDescent="0.25">
      <c r="A136" s="6" t="s">
        <v>266</v>
      </c>
      <c r="B136" s="4" t="s">
        <v>267</v>
      </c>
      <c r="C136" t="s">
        <v>314</v>
      </c>
      <c r="D136" t="s">
        <v>315</v>
      </c>
      <c r="F136" s="6" t="s">
        <v>264</v>
      </c>
      <c r="G136" t="str">
        <f t="shared" si="7"/>
        <v>Saint Lucia</v>
      </c>
    </row>
    <row r="137" spans="1:7" x14ac:dyDescent="0.25">
      <c r="A137" s="6" t="s">
        <v>268</v>
      </c>
      <c r="B137" s="12" t="s">
        <v>269</v>
      </c>
      <c r="C137" t="s">
        <v>294</v>
      </c>
      <c r="D137" t="s">
        <v>295</v>
      </c>
      <c r="F137" s="6" t="s">
        <v>266</v>
      </c>
      <c r="G137" t="str">
        <f t="shared" si="7"/>
        <v>Liechtenstein</v>
      </c>
    </row>
    <row r="138" spans="1:7" x14ac:dyDescent="0.25">
      <c r="A138" s="6" t="s">
        <v>270</v>
      </c>
      <c r="B138" s="4" t="s">
        <v>271</v>
      </c>
      <c r="C138" t="s">
        <v>310</v>
      </c>
      <c r="D138" t="s">
        <v>1136</v>
      </c>
      <c r="F138" s="6" t="s">
        <v>268</v>
      </c>
      <c r="G138" t="str">
        <f t="shared" si="7"/>
        <v>Sri Lanka</v>
      </c>
    </row>
    <row r="139" spans="1:7" x14ac:dyDescent="0.25">
      <c r="A139" s="6" t="s">
        <v>272</v>
      </c>
      <c r="B139" s="4" t="s">
        <v>273</v>
      </c>
      <c r="C139" t="s">
        <v>290</v>
      </c>
      <c r="D139" t="s">
        <v>1137</v>
      </c>
      <c r="F139" s="6" t="s">
        <v>270</v>
      </c>
      <c r="G139" t="str">
        <f t="shared" si="7"/>
        <v>Liberia</v>
      </c>
    </row>
    <row r="140" spans="1:7" x14ac:dyDescent="0.25">
      <c r="A140" s="6" t="s">
        <v>274</v>
      </c>
      <c r="B140" s="4" t="s">
        <v>275</v>
      </c>
      <c r="C140" t="s">
        <v>304</v>
      </c>
      <c r="D140" t="s">
        <v>305</v>
      </c>
      <c r="F140" s="6" t="s">
        <v>272</v>
      </c>
      <c r="G140" t="str">
        <f t="shared" si="7"/>
        <v>Lesotho</v>
      </c>
    </row>
    <row r="141" spans="1:7" x14ac:dyDescent="0.25">
      <c r="A141" s="6" t="s">
        <v>276</v>
      </c>
      <c r="B141" s="4" t="s">
        <v>277</v>
      </c>
      <c r="C141" t="s">
        <v>306</v>
      </c>
      <c r="D141" t="s">
        <v>1138</v>
      </c>
      <c r="F141" s="6" t="s">
        <v>274</v>
      </c>
      <c r="G141" t="str">
        <f t="shared" si="7"/>
        <v>Lithuania</v>
      </c>
    </row>
    <row r="142" spans="1:7" x14ac:dyDescent="0.25">
      <c r="A142" s="6" t="s">
        <v>278</v>
      </c>
      <c r="B142" s="4" t="s">
        <v>279</v>
      </c>
      <c r="C142" t="s">
        <v>312</v>
      </c>
      <c r="D142" t="s">
        <v>1139</v>
      </c>
      <c r="F142" s="6" t="s">
        <v>276</v>
      </c>
      <c r="G142" t="str">
        <f t="shared" ref="G142:G173" si="8">VLOOKUP(F142,$C$1:$D$249,2,FALSE)</f>
        <v>Luxembourg</v>
      </c>
    </row>
    <row r="143" spans="1:7" x14ac:dyDescent="0.25">
      <c r="A143" s="6" t="s">
        <v>280</v>
      </c>
      <c r="B143" s="10" t="s">
        <v>281</v>
      </c>
      <c r="C143" t="s">
        <v>565</v>
      </c>
      <c r="D143" t="s">
        <v>566</v>
      </c>
      <c r="F143" s="6" t="s">
        <v>278</v>
      </c>
      <c r="G143" t="str">
        <f t="shared" si="8"/>
        <v>Latvia</v>
      </c>
    </row>
    <row r="144" spans="1:7" x14ac:dyDescent="0.25">
      <c r="A144" s="6" t="s">
        <v>282</v>
      </c>
      <c r="B144" s="4" t="s">
        <v>283</v>
      </c>
      <c r="C144" t="s">
        <v>318</v>
      </c>
      <c r="D144" t="s">
        <v>1140</v>
      </c>
      <c r="F144" s="6" t="s">
        <v>280</v>
      </c>
      <c r="G144" t="str">
        <f t="shared" si="8"/>
        <v>Libya</v>
      </c>
    </row>
    <row r="145" spans="1:7" x14ac:dyDescent="0.25">
      <c r="A145" s="6" t="s">
        <v>284</v>
      </c>
      <c r="B145" s="12" t="s">
        <v>285</v>
      </c>
      <c r="C145" t="s">
        <v>155</v>
      </c>
      <c r="D145" t="s">
        <v>1141</v>
      </c>
      <c r="F145" s="6" t="s">
        <v>282</v>
      </c>
      <c r="G145" t="str">
        <f t="shared" si="8"/>
        <v>Morocco</v>
      </c>
    </row>
    <row r="146" spans="1:7" x14ac:dyDescent="0.25">
      <c r="A146" s="6" t="s">
        <v>286</v>
      </c>
      <c r="B146" s="4" t="s">
        <v>287</v>
      </c>
      <c r="C146" t="s">
        <v>284</v>
      </c>
      <c r="D146" t="s">
        <v>1142</v>
      </c>
      <c r="F146" s="6" t="s">
        <v>284</v>
      </c>
      <c r="G146" t="str">
        <f t="shared" si="8"/>
        <v>Moldova, Republic of</v>
      </c>
    </row>
    <row r="147" spans="1:7" x14ac:dyDescent="0.25">
      <c r="A147" s="6" t="s">
        <v>288</v>
      </c>
      <c r="B147" s="4" t="s">
        <v>289</v>
      </c>
      <c r="C147" t="s">
        <v>1144</v>
      </c>
      <c r="D147" t="s">
        <v>1143</v>
      </c>
      <c r="F147" s="6" t="s">
        <v>286</v>
      </c>
      <c r="G147" t="str">
        <f t="shared" si="8"/>
        <v>Montenegro</v>
      </c>
    </row>
    <row r="148" spans="1:7" x14ac:dyDescent="0.25">
      <c r="A148" s="6" t="s">
        <v>290</v>
      </c>
      <c r="B148" s="4" t="s">
        <v>291</v>
      </c>
      <c r="C148" t="s">
        <v>298</v>
      </c>
      <c r="D148" t="s">
        <v>1145</v>
      </c>
      <c r="F148" s="6" t="s">
        <v>288</v>
      </c>
      <c r="G148" t="str">
        <f t="shared" si="8"/>
        <v>Madagascar</v>
      </c>
    </row>
    <row r="149" spans="1:7" x14ac:dyDescent="0.25">
      <c r="A149" s="6" t="s">
        <v>292</v>
      </c>
      <c r="B149" s="12" t="s">
        <v>293</v>
      </c>
      <c r="C149" t="s">
        <v>286</v>
      </c>
      <c r="D149" t="s">
        <v>1146</v>
      </c>
      <c r="F149" s="6" t="s">
        <v>290</v>
      </c>
      <c r="G149" t="str">
        <f t="shared" si="8"/>
        <v>Marshall Islands</v>
      </c>
    </row>
    <row r="150" spans="1:7" x14ac:dyDescent="0.25">
      <c r="A150" s="6" t="s">
        <v>294</v>
      </c>
      <c r="B150" s="4" t="s">
        <v>295</v>
      </c>
      <c r="C150" t="s">
        <v>308</v>
      </c>
      <c r="D150" t="s">
        <v>309</v>
      </c>
      <c r="F150" s="6" t="s">
        <v>292</v>
      </c>
      <c r="G150" t="str">
        <f t="shared" si="8"/>
        <v>Macedonia, the Former Yugoslav Republic of</v>
      </c>
    </row>
    <row r="151" spans="1:7" x14ac:dyDescent="0.25">
      <c r="A151" s="6" t="s">
        <v>296</v>
      </c>
      <c r="B151" s="12" t="s">
        <v>297</v>
      </c>
      <c r="C151" t="s">
        <v>282</v>
      </c>
      <c r="D151" t="s">
        <v>1147</v>
      </c>
      <c r="F151" s="6" t="s">
        <v>294</v>
      </c>
      <c r="G151" t="str">
        <f t="shared" si="8"/>
        <v>Mali</v>
      </c>
    </row>
    <row r="152" spans="1:7" x14ac:dyDescent="0.25">
      <c r="A152" s="6" t="s">
        <v>298</v>
      </c>
      <c r="B152" s="4" t="s">
        <v>299</v>
      </c>
      <c r="C152" t="s">
        <v>322</v>
      </c>
      <c r="D152" t="s">
        <v>323</v>
      </c>
      <c r="F152" s="6" t="s">
        <v>296</v>
      </c>
      <c r="G152" t="str">
        <f t="shared" si="8"/>
        <v>Myanmar</v>
      </c>
    </row>
    <row r="153" spans="1:7" x14ac:dyDescent="0.25">
      <c r="A153" s="6" t="s">
        <v>300</v>
      </c>
      <c r="B153" s="4" t="s">
        <v>301</v>
      </c>
      <c r="C153" t="s">
        <v>296</v>
      </c>
      <c r="D153" t="s">
        <v>623</v>
      </c>
      <c r="F153" s="6" t="s">
        <v>298</v>
      </c>
      <c r="G153" t="str">
        <f t="shared" si="8"/>
        <v>Mongolia</v>
      </c>
    </row>
    <row r="154" spans="1:7" x14ac:dyDescent="0.25">
      <c r="A154" s="6" t="s">
        <v>302</v>
      </c>
      <c r="B154" s="4" t="s">
        <v>303</v>
      </c>
      <c r="C154" t="s">
        <v>324</v>
      </c>
      <c r="D154" t="s">
        <v>1148</v>
      </c>
      <c r="F154" s="6" t="s">
        <v>300</v>
      </c>
      <c r="G154" t="str">
        <f t="shared" si="8"/>
        <v>Macao</v>
      </c>
    </row>
    <row r="155" spans="1:7" x14ac:dyDescent="0.25">
      <c r="A155" s="6" t="s">
        <v>304</v>
      </c>
      <c r="B155" s="4" t="s">
        <v>305</v>
      </c>
      <c r="C155" t="s">
        <v>342</v>
      </c>
      <c r="D155" t="s">
        <v>343</v>
      </c>
      <c r="F155" s="6" t="s">
        <v>302</v>
      </c>
      <c r="G155" t="str">
        <f t="shared" si="8"/>
        <v>Northern Mariana Islands</v>
      </c>
    </row>
    <row r="156" spans="1:7" x14ac:dyDescent="0.25">
      <c r="A156" s="6" t="s">
        <v>306</v>
      </c>
      <c r="B156" s="4" t="s">
        <v>307</v>
      </c>
      <c r="C156" t="s">
        <v>340</v>
      </c>
      <c r="D156" t="s">
        <v>1149</v>
      </c>
      <c r="F156" s="6" t="s">
        <v>304</v>
      </c>
      <c r="G156" t="str">
        <f t="shared" si="8"/>
        <v>Martinique</v>
      </c>
    </row>
    <row r="157" spans="1:7" x14ac:dyDescent="0.25">
      <c r="A157" s="6" t="s">
        <v>308</v>
      </c>
      <c r="B157" s="4" t="s">
        <v>309</v>
      </c>
      <c r="C157" t="s">
        <v>336</v>
      </c>
      <c r="D157" t="s">
        <v>1150</v>
      </c>
      <c r="F157" s="6" t="s">
        <v>306</v>
      </c>
      <c r="G157" t="str">
        <f t="shared" si="8"/>
        <v>Mauritania</v>
      </c>
    </row>
    <row r="158" spans="1:7" x14ac:dyDescent="0.25">
      <c r="A158" s="6" t="s">
        <v>310</v>
      </c>
      <c r="B158" s="4" t="s">
        <v>311</v>
      </c>
      <c r="C158" t="s">
        <v>326</v>
      </c>
      <c r="D158" t="s">
        <v>1151</v>
      </c>
      <c r="F158" s="6" t="s">
        <v>308</v>
      </c>
      <c r="G158" t="str">
        <f t="shared" si="8"/>
        <v>Montserrat</v>
      </c>
    </row>
    <row r="159" spans="1:7" x14ac:dyDescent="0.25">
      <c r="A159" s="6" t="s">
        <v>312</v>
      </c>
      <c r="B159" s="4" t="s">
        <v>313</v>
      </c>
      <c r="C159" t="s">
        <v>346</v>
      </c>
      <c r="D159" t="s">
        <v>1152</v>
      </c>
      <c r="F159" s="6" t="s">
        <v>310</v>
      </c>
      <c r="G159" t="str">
        <f t="shared" si="8"/>
        <v>Malta</v>
      </c>
    </row>
    <row r="160" spans="1:7" x14ac:dyDescent="0.25">
      <c r="A160" s="6" t="s">
        <v>314</v>
      </c>
      <c r="B160" s="4" t="s">
        <v>315</v>
      </c>
      <c r="C160" t="s">
        <v>334</v>
      </c>
      <c r="D160" t="s">
        <v>335</v>
      </c>
      <c r="F160" s="6" t="s">
        <v>312</v>
      </c>
      <c r="G160" t="str">
        <f t="shared" si="8"/>
        <v>Mauritius</v>
      </c>
    </row>
    <row r="161" spans="1:7" x14ac:dyDescent="0.25">
      <c r="A161" s="6" t="s">
        <v>316</v>
      </c>
      <c r="B161" s="4" t="s">
        <v>317</v>
      </c>
      <c r="C161" t="s">
        <v>328</v>
      </c>
      <c r="D161" t="s">
        <v>329</v>
      </c>
      <c r="F161" s="6" t="s">
        <v>314</v>
      </c>
      <c r="G161" t="str">
        <f t="shared" si="8"/>
        <v>Maldives</v>
      </c>
    </row>
    <row r="162" spans="1:7" x14ac:dyDescent="0.25">
      <c r="A162" s="6" t="s">
        <v>318</v>
      </c>
      <c r="B162" s="4" t="s">
        <v>319</v>
      </c>
      <c r="C162" t="s">
        <v>332</v>
      </c>
      <c r="D162" t="s">
        <v>333</v>
      </c>
      <c r="F162" s="6" t="s">
        <v>316</v>
      </c>
      <c r="G162" t="str">
        <f t="shared" si="8"/>
        <v>Malawi</v>
      </c>
    </row>
    <row r="163" spans="1:7" x14ac:dyDescent="0.25">
      <c r="A163" s="6" t="s">
        <v>320</v>
      </c>
      <c r="B163" s="4" t="s">
        <v>321</v>
      </c>
      <c r="C163" t="s">
        <v>344</v>
      </c>
      <c r="D163" t="s">
        <v>1153</v>
      </c>
      <c r="F163" s="6" t="s">
        <v>318</v>
      </c>
      <c r="G163" t="str">
        <f t="shared" si="8"/>
        <v>Mexico</v>
      </c>
    </row>
    <row r="164" spans="1:7" x14ac:dyDescent="0.25">
      <c r="A164" s="6" t="s">
        <v>322</v>
      </c>
      <c r="B164" s="4" t="s">
        <v>323</v>
      </c>
      <c r="C164" t="s">
        <v>330</v>
      </c>
      <c r="D164" t="s">
        <v>1154</v>
      </c>
      <c r="F164" s="6" t="s">
        <v>320</v>
      </c>
      <c r="G164" t="str">
        <f t="shared" si="8"/>
        <v>Malaysia</v>
      </c>
    </row>
    <row r="165" spans="1:7" x14ac:dyDescent="0.25">
      <c r="A165" s="6" t="s">
        <v>324</v>
      </c>
      <c r="B165" s="4" t="s">
        <v>325</v>
      </c>
      <c r="C165" t="s">
        <v>302</v>
      </c>
      <c r="D165" t="s">
        <v>1155</v>
      </c>
      <c r="F165" s="6" t="s">
        <v>322</v>
      </c>
      <c r="G165" t="str">
        <f t="shared" si="8"/>
        <v>Mozambique</v>
      </c>
    </row>
    <row r="166" spans="1:7" x14ac:dyDescent="0.25">
      <c r="A166" s="6" t="s">
        <v>326</v>
      </c>
      <c r="B166" s="4" t="s">
        <v>327</v>
      </c>
      <c r="C166" t="s">
        <v>338</v>
      </c>
      <c r="D166" t="s">
        <v>1156</v>
      </c>
      <c r="F166" s="6" t="s">
        <v>324</v>
      </c>
      <c r="G166" t="str">
        <f t="shared" si="8"/>
        <v>Namibia</v>
      </c>
    </row>
    <row r="167" spans="1:7" x14ac:dyDescent="0.25">
      <c r="A167" s="6" t="s">
        <v>328</v>
      </c>
      <c r="B167" s="4" t="s">
        <v>329</v>
      </c>
      <c r="C167" t="s">
        <v>348</v>
      </c>
      <c r="D167" t="s">
        <v>349</v>
      </c>
      <c r="F167" s="6" t="s">
        <v>326</v>
      </c>
      <c r="G167" t="str">
        <f t="shared" si="8"/>
        <v>New Caledonia</v>
      </c>
    </row>
    <row r="168" spans="1:7" x14ac:dyDescent="0.25">
      <c r="A168" s="6" t="s">
        <v>330</v>
      </c>
      <c r="B168" s="4" t="s">
        <v>331</v>
      </c>
      <c r="C168" t="s">
        <v>360</v>
      </c>
      <c r="D168" t="s">
        <v>361</v>
      </c>
      <c r="F168" s="6" t="s">
        <v>328</v>
      </c>
      <c r="G168" t="str">
        <f t="shared" si="8"/>
        <v>Niger</v>
      </c>
    </row>
    <row r="169" spans="1:7" x14ac:dyDescent="0.25">
      <c r="A169" s="6" t="s">
        <v>332</v>
      </c>
      <c r="B169" s="4" t="s">
        <v>333</v>
      </c>
      <c r="C169" t="s">
        <v>372</v>
      </c>
      <c r="D169" t="s">
        <v>1157</v>
      </c>
      <c r="F169" s="6" t="s">
        <v>330</v>
      </c>
      <c r="G169" t="str">
        <f t="shared" si="8"/>
        <v>Norfolk Island</v>
      </c>
    </row>
    <row r="170" spans="1:7" x14ac:dyDescent="0.25">
      <c r="A170" s="6" t="s">
        <v>334</v>
      </c>
      <c r="B170" s="4" t="s">
        <v>335</v>
      </c>
      <c r="C170" t="s">
        <v>368</v>
      </c>
      <c r="D170" t="s">
        <v>1158</v>
      </c>
      <c r="F170" s="6" t="s">
        <v>332</v>
      </c>
      <c r="G170" t="str">
        <f t="shared" si="8"/>
        <v>Nigeria</v>
      </c>
    </row>
    <row r="171" spans="1:7" x14ac:dyDescent="0.25">
      <c r="A171" s="6" t="s">
        <v>336</v>
      </c>
      <c r="B171" s="4" t="s">
        <v>337</v>
      </c>
      <c r="C171" t="s">
        <v>350</v>
      </c>
      <c r="D171" t="s">
        <v>351</v>
      </c>
      <c r="F171" s="6" t="s">
        <v>334</v>
      </c>
      <c r="G171" t="str">
        <f t="shared" si="8"/>
        <v>Nicaragua</v>
      </c>
    </row>
    <row r="172" spans="1:7" x14ac:dyDescent="0.25">
      <c r="A172" s="6" t="s">
        <v>338</v>
      </c>
      <c r="B172" s="4" t="s">
        <v>339</v>
      </c>
      <c r="C172" t="s">
        <v>356</v>
      </c>
      <c r="D172" t="s">
        <v>1159</v>
      </c>
      <c r="F172" s="6" t="s">
        <v>336</v>
      </c>
      <c r="G172" t="str">
        <f t="shared" si="8"/>
        <v>Netherlands</v>
      </c>
    </row>
    <row r="173" spans="1:7" x14ac:dyDescent="0.25">
      <c r="A173" s="6" t="s">
        <v>340</v>
      </c>
      <c r="B173" s="4" t="s">
        <v>341</v>
      </c>
      <c r="C173" t="s">
        <v>374</v>
      </c>
      <c r="D173" t="s">
        <v>375</v>
      </c>
      <c r="F173" s="6" t="s">
        <v>338</v>
      </c>
      <c r="G173" t="str">
        <f t="shared" si="8"/>
        <v>Norway</v>
      </c>
    </row>
    <row r="174" spans="1:7" x14ac:dyDescent="0.25">
      <c r="A174" s="6" t="s">
        <v>342</v>
      </c>
      <c r="B174" s="4" t="s">
        <v>343</v>
      </c>
      <c r="C174" t="s">
        <v>352</v>
      </c>
      <c r="D174" t="s">
        <v>1160</v>
      </c>
      <c r="F174" s="6" t="s">
        <v>340</v>
      </c>
      <c r="G174" t="str">
        <f t="shared" ref="G174:G205" si="9">VLOOKUP(F174,$C$1:$D$249,2,FALSE)</f>
        <v>Nepal</v>
      </c>
    </row>
    <row r="175" spans="1:7" x14ac:dyDescent="0.25">
      <c r="A175" s="6" t="s">
        <v>344</v>
      </c>
      <c r="B175" s="4" t="s">
        <v>345</v>
      </c>
      <c r="C175" t="s">
        <v>358</v>
      </c>
      <c r="D175" t="s">
        <v>359</v>
      </c>
      <c r="F175" s="6" t="s">
        <v>342</v>
      </c>
      <c r="G175" t="str">
        <f t="shared" si="9"/>
        <v>Nauru</v>
      </c>
    </row>
    <row r="176" spans="1:7" x14ac:dyDescent="0.25">
      <c r="A176" s="6" t="s">
        <v>346</v>
      </c>
      <c r="B176" s="4" t="s">
        <v>347</v>
      </c>
      <c r="C176" t="s">
        <v>366</v>
      </c>
      <c r="D176" t="s">
        <v>367</v>
      </c>
      <c r="F176" s="6" t="s">
        <v>344</v>
      </c>
      <c r="G176" t="str">
        <f t="shared" si="9"/>
        <v>Niue</v>
      </c>
    </row>
    <row r="177" spans="1:7" x14ac:dyDescent="0.25">
      <c r="A177" s="6" t="s">
        <v>348</v>
      </c>
      <c r="B177" s="4" t="s">
        <v>349</v>
      </c>
      <c r="C177" t="s">
        <v>362</v>
      </c>
      <c r="D177" t="s">
        <v>1161</v>
      </c>
      <c r="F177" s="6" t="s">
        <v>346</v>
      </c>
      <c r="G177" t="str">
        <f t="shared" si="9"/>
        <v>New Zealand</v>
      </c>
    </row>
    <row r="178" spans="1:7" x14ac:dyDescent="0.25">
      <c r="A178" s="6" t="s">
        <v>350</v>
      </c>
      <c r="B178" s="4" t="s">
        <v>351</v>
      </c>
      <c r="C178" t="s">
        <v>370</v>
      </c>
      <c r="D178" t="s">
        <v>371</v>
      </c>
      <c r="F178" s="6" t="s">
        <v>348</v>
      </c>
      <c r="G178" t="str">
        <f t="shared" si="9"/>
        <v>Oman</v>
      </c>
    </row>
    <row r="179" spans="1:7" x14ac:dyDescent="0.25">
      <c r="A179" s="6" t="s">
        <v>352</v>
      </c>
      <c r="B179" s="4" t="s">
        <v>353</v>
      </c>
      <c r="C179" t="s">
        <v>1163</v>
      </c>
      <c r="D179" t="s">
        <v>1162</v>
      </c>
      <c r="F179" s="6" t="s">
        <v>350</v>
      </c>
      <c r="G179" t="str">
        <f t="shared" si="9"/>
        <v>Panama</v>
      </c>
    </row>
    <row r="180" spans="1:7" x14ac:dyDescent="0.25">
      <c r="A180" s="6" t="s">
        <v>354</v>
      </c>
      <c r="B180" s="4" t="s">
        <v>355</v>
      </c>
      <c r="C180" t="s">
        <v>376</v>
      </c>
      <c r="D180" t="s">
        <v>377</v>
      </c>
      <c r="F180" s="6" t="s">
        <v>352</v>
      </c>
      <c r="G180" t="str">
        <f t="shared" si="9"/>
        <v>Peru</v>
      </c>
    </row>
    <row r="181" spans="1:7" x14ac:dyDescent="0.25">
      <c r="A181" s="6" t="s">
        <v>356</v>
      </c>
      <c r="B181" s="4" t="s">
        <v>357</v>
      </c>
      <c r="C181" t="s">
        <v>397</v>
      </c>
      <c r="D181" t="s">
        <v>1164</v>
      </c>
      <c r="F181" s="6" t="s">
        <v>354</v>
      </c>
      <c r="G181" t="str">
        <f t="shared" si="9"/>
        <v>French Polynesia</v>
      </c>
    </row>
    <row r="182" spans="1:7" x14ac:dyDescent="0.25">
      <c r="A182" s="6" t="s">
        <v>358</v>
      </c>
      <c r="B182" s="4" t="s">
        <v>359</v>
      </c>
      <c r="C182" t="s">
        <v>399</v>
      </c>
      <c r="D182" t="s">
        <v>1165</v>
      </c>
      <c r="F182" s="6" t="s">
        <v>356</v>
      </c>
      <c r="G182" t="str">
        <f t="shared" si="9"/>
        <v>Papua New Guinea</v>
      </c>
    </row>
    <row r="183" spans="1:7" x14ac:dyDescent="0.25">
      <c r="A183" s="6" t="s">
        <v>360</v>
      </c>
      <c r="B183" s="4" t="s">
        <v>361</v>
      </c>
      <c r="C183" t="s">
        <v>403</v>
      </c>
      <c r="D183" t="s">
        <v>1166</v>
      </c>
      <c r="F183" s="6" t="s">
        <v>358</v>
      </c>
      <c r="G183" t="str">
        <f t="shared" si="9"/>
        <v>Philippines</v>
      </c>
    </row>
    <row r="184" spans="1:7" x14ac:dyDescent="0.25">
      <c r="A184" s="6" t="s">
        <v>362</v>
      </c>
      <c r="B184" s="4" t="s">
        <v>363</v>
      </c>
      <c r="C184" t="s">
        <v>405</v>
      </c>
      <c r="D184" t="s">
        <v>406</v>
      </c>
      <c r="F184" s="6" t="s">
        <v>360</v>
      </c>
      <c r="G184" t="str">
        <f t="shared" si="9"/>
        <v>Pakistan</v>
      </c>
    </row>
    <row r="185" spans="1:7" x14ac:dyDescent="0.25">
      <c r="A185" s="6" t="s">
        <v>364</v>
      </c>
      <c r="B185" s="4" t="s">
        <v>365</v>
      </c>
      <c r="C185" t="s">
        <v>56</v>
      </c>
      <c r="D185" t="s">
        <v>1167</v>
      </c>
      <c r="F185" s="6" t="s">
        <v>362</v>
      </c>
      <c r="G185" t="str">
        <f t="shared" si="9"/>
        <v>Poland</v>
      </c>
    </row>
    <row r="186" spans="1:7" x14ac:dyDescent="0.25">
      <c r="A186" s="6" t="s">
        <v>366</v>
      </c>
      <c r="B186" s="4" t="s">
        <v>367</v>
      </c>
      <c r="C186" t="s">
        <v>419</v>
      </c>
      <c r="D186" t="s">
        <v>1168</v>
      </c>
      <c r="F186" s="6" t="s">
        <v>364</v>
      </c>
      <c r="G186" t="str">
        <f t="shared" si="9"/>
        <v>Saint Pierre and Miquelon</v>
      </c>
    </row>
    <row r="187" spans="1:7" x14ac:dyDescent="0.25">
      <c r="A187" s="6" t="s">
        <v>368</v>
      </c>
      <c r="B187" s="4" t="s">
        <v>369</v>
      </c>
      <c r="C187" t="s">
        <v>248</v>
      </c>
      <c r="D187" t="s">
        <v>1169</v>
      </c>
      <c r="F187" s="6" t="s">
        <v>366</v>
      </c>
      <c r="G187" t="str">
        <f t="shared" si="9"/>
        <v>Pitcairn</v>
      </c>
    </row>
    <row r="188" spans="1:7" x14ac:dyDescent="0.25">
      <c r="A188" s="6" t="s">
        <v>370</v>
      </c>
      <c r="B188" s="4" t="s">
        <v>371</v>
      </c>
      <c r="C188" t="s">
        <v>264</v>
      </c>
      <c r="D188" t="s">
        <v>1170</v>
      </c>
      <c r="F188" s="6" t="s">
        <v>368</v>
      </c>
      <c r="G188" t="str">
        <f t="shared" si="9"/>
        <v>Palestine, State of</v>
      </c>
    </row>
    <row r="189" spans="1:7" x14ac:dyDescent="0.25">
      <c r="A189" s="6" t="s">
        <v>372</v>
      </c>
      <c r="B189" s="4" t="s">
        <v>373</v>
      </c>
      <c r="C189" t="s">
        <v>1172</v>
      </c>
      <c r="D189" t="s">
        <v>1171</v>
      </c>
      <c r="F189" s="6" t="s">
        <v>370</v>
      </c>
      <c r="G189" t="str">
        <f t="shared" si="9"/>
        <v>Portugal</v>
      </c>
    </row>
    <row r="190" spans="1:7" x14ac:dyDescent="0.25">
      <c r="A190" s="6" t="s">
        <v>374</v>
      </c>
      <c r="B190" s="4" t="s">
        <v>375</v>
      </c>
      <c r="C190" t="s">
        <v>364</v>
      </c>
      <c r="D190" t="s">
        <v>1173</v>
      </c>
      <c r="F190" s="6" t="s">
        <v>372</v>
      </c>
      <c r="G190" t="str">
        <f t="shared" si="9"/>
        <v>Palau</v>
      </c>
    </row>
    <row r="191" spans="1:7" x14ac:dyDescent="0.25">
      <c r="A191" s="6" t="s">
        <v>376</v>
      </c>
      <c r="B191" s="4" t="s">
        <v>377</v>
      </c>
      <c r="C191" t="s">
        <v>495</v>
      </c>
      <c r="D191" t="s">
        <v>1174</v>
      </c>
      <c r="F191" s="6" t="s">
        <v>374</v>
      </c>
      <c r="G191" t="str">
        <f t="shared" si="9"/>
        <v>Paraguay</v>
      </c>
    </row>
    <row r="192" spans="1:7" x14ac:dyDescent="0.25">
      <c r="A192" s="6" t="s">
        <v>664</v>
      </c>
      <c r="B192" s="4" t="s">
        <v>665</v>
      </c>
      <c r="C192" t="s">
        <v>509</v>
      </c>
      <c r="D192" t="s">
        <v>510</v>
      </c>
      <c r="F192" s="6" t="s">
        <v>376</v>
      </c>
      <c r="G192" t="str">
        <f t="shared" si="9"/>
        <v>Qatar</v>
      </c>
    </row>
    <row r="193" spans="1:7" x14ac:dyDescent="0.25">
      <c r="A193" s="6" t="s">
        <v>378</v>
      </c>
      <c r="B193" s="4" t="s">
        <v>379</v>
      </c>
      <c r="C193" t="s">
        <v>429</v>
      </c>
      <c r="D193" t="s">
        <v>1175</v>
      </c>
      <c r="F193" s="6" t="s">
        <v>664</v>
      </c>
      <c r="G193" t="s">
        <v>1225</v>
      </c>
    </row>
    <row r="194" spans="1:7" x14ac:dyDescent="0.25">
      <c r="A194" s="6" t="s">
        <v>380</v>
      </c>
      <c r="B194" s="4" t="s">
        <v>381</v>
      </c>
      <c r="C194" t="s">
        <v>437</v>
      </c>
      <c r="D194" t="s">
        <v>1176</v>
      </c>
      <c r="F194" s="6" t="s">
        <v>378</v>
      </c>
      <c r="G194" t="s">
        <v>379</v>
      </c>
    </row>
    <row r="195" spans="1:7" x14ac:dyDescent="0.25">
      <c r="A195" s="6" t="s">
        <v>382</v>
      </c>
      <c r="B195" s="4" t="s">
        <v>383</v>
      </c>
      <c r="C195" t="s">
        <v>407</v>
      </c>
      <c r="D195" t="s">
        <v>1177</v>
      </c>
      <c r="F195" s="6" t="s">
        <v>380</v>
      </c>
      <c r="G195" t="s">
        <v>1226</v>
      </c>
    </row>
    <row r="196" spans="1:7" x14ac:dyDescent="0.25">
      <c r="A196" s="6" t="s">
        <v>384</v>
      </c>
      <c r="B196" s="4" t="s">
        <v>385</v>
      </c>
      <c r="C196" t="s">
        <v>431</v>
      </c>
      <c r="D196" t="s">
        <v>1178</v>
      </c>
      <c r="F196" s="6" t="s">
        <v>382</v>
      </c>
      <c r="G196" t="s">
        <v>1227</v>
      </c>
    </row>
    <row r="197" spans="1:7" x14ac:dyDescent="0.25">
      <c r="A197" s="6" t="s">
        <v>386</v>
      </c>
      <c r="B197" s="4" t="s">
        <v>387</v>
      </c>
      <c r="C197" t="s">
        <v>401</v>
      </c>
      <c r="D197" t="s">
        <v>1179</v>
      </c>
      <c r="F197" s="6" t="s">
        <v>384</v>
      </c>
      <c r="G197" t="s">
        <v>1228</v>
      </c>
    </row>
    <row r="198" spans="1:7" x14ac:dyDescent="0.25">
      <c r="A198" s="6" t="s">
        <v>386</v>
      </c>
      <c r="B198" s="4" t="s">
        <v>388</v>
      </c>
      <c r="C198" t="s">
        <v>411</v>
      </c>
      <c r="D198" t="s">
        <v>412</v>
      </c>
      <c r="F198" s="6" t="s">
        <v>386</v>
      </c>
      <c r="G198" t="s">
        <v>1229</v>
      </c>
    </row>
    <row r="199" spans="1:7" x14ac:dyDescent="0.25">
      <c r="A199" s="6" t="s">
        <v>389</v>
      </c>
      <c r="B199" s="4" t="s">
        <v>390</v>
      </c>
      <c r="C199" t="s">
        <v>427</v>
      </c>
      <c r="D199" t="s">
        <v>428</v>
      </c>
      <c r="F199" s="6" t="s">
        <v>386</v>
      </c>
      <c r="G199" t="s">
        <v>1230</v>
      </c>
    </row>
    <row r="200" spans="1:7" x14ac:dyDescent="0.25">
      <c r="A200" s="6" t="s">
        <v>391</v>
      </c>
      <c r="B200" s="4" t="s">
        <v>392</v>
      </c>
      <c r="C200" t="s">
        <v>417</v>
      </c>
      <c r="D200" t="s">
        <v>1180</v>
      </c>
      <c r="F200" s="6" t="s">
        <v>389</v>
      </c>
      <c r="G200" t="s">
        <v>1231</v>
      </c>
    </row>
    <row r="201" spans="1:7" x14ac:dyDescent="0.25">
      <c r="A201" s="6" t="s">
        <v>393</v>
      </c>
      <c r="B201" s="4" t="s">
        <v>394</v>
      </c>
      <c r="C201" t="s">
        <v>656</v>
      </c>
      <c r="D201" t="s">
        <v>1181</v>
      </c>
      <c r="F201" s="6" t="s">
        <v>391</v>
      </c>
      <c r="G201" t="s">
        <v>1232</v>
      </c>
    </row>
    <row r="202" spans="1:7" x14ac:dyDescent="0.25">
      <c r="A202" s="6" t="s">
        <v>395</v>
      </c>
      <c r="B202" s="4" t="s">
        <v>396</v>
      </c>
      <c r="C202" t="s">
        <v>425</v>
      </c>
      <c r="D202" t="s">
        <v>1182</v>
      </c>
      <c r="F202" s="6" t="s">
        <v>393</v>
      </c>
      <c r="G202" t="s">
        <v>1233</v>
      </c>
    </row>
    <row r="203" spans="1:7" x14ac:dyDescent="0.25">
      <c r="A203" s="6" t="s">
        <v>397</v>
      </c>
      <c r="B203" s="4" t="s">
        <v>398</v>
      </c>
      <c r="C203" t="s">
        <v>421</v>
      </c>
      <c r="D203" t="s">
        <v>1183</v>
      </c>
      <c r="F203" s="6" t="s">
        <v>395</v>
      </c>
      <c r="G203" t="s">
        <v>1234</v>
      </c>
    </row>
    <row r="204" spans="1:7" x14ac:dyDescent="0.25">
      <c r="A204" s="6" t="s">
        <v>399</v>
      </c>
      <c r="B204" s="4" t="s">
        <v>400</v>
      </c>
      <c r="C204" t="s">
        <v>409</v>
      </c>
      <c r="D204" t="s">
        <v>1184</v>
      </c>
      <c r="F204" s="6" t="s">
        <v>397</v>
      </c>
      <c r="G204" t="s">
        <v>398</v>
      </c>
    </row>
    <row r="205" spans="1:7" x14ac:dyDescent="0.25">
      <c r="A205" s="9" t="s">
        <v>401</v>
      </c>
      <c r="B205" s="12" t="s">
        <v>402</v>
      </c>
      <c r="C205" t="s">
        <v>433</v>
      </c>
      <c r="D205" t="s">
        <v>1185</v>
      </c>
      <c r="F205" s="6" t="s">
        <v>399</v>
      </c>
      <c r="G205" t="str">
        <f t="shared" ref="G205:G225" si="10">VLOOKUP(F205,$C$1:$D$249,2,FALSE)</f>
        <v>Romania</v>
      </c>
    </row>
    <row r="206" spans="1:7" x14ac:dyDescent="0.25">
      <c r="A206" s="6" t="s">
        <v>403</v>
      </c>
      <c r="B206" s="4" t="s">
        <v>404</v>
      </c>
      <c r="C206" t="s">
        <v>569</v>
      </c>
      <c r="D206" t="s">
        <v>1186</v>
      </c>
      <c r="F206" s="9" t="s">
        <v>401</v>
      </c>
      <c r="G206" t="str">
        <f t="shared" si="10"/>
        <v>Serbia</v>
      </c>
    </row>
    <row r="207" spans="1:7" x14ac:dyDescent="0.25">
      <c r="A207" s="6" t="s">
        <v>405</v>
      </c>
      <c r="B207" s="4" t="s">
        <v>406</v>
      </c>
      <c r="C207" t="s">
        <v>188</v>
      </c>
      <c r="D207" t="s">
        <v>1187</v>
      </c>
      <c r="F207" s="6" t="s">
        <v>403</v>
      </c>
      <c r="G207" t="str">
        <f t="shared" si="10"/>
        <v>Russian Federation</v>
      </c>
    </row>
    <row r="208" spans="1:7" x14ac:dyDescent="0.25">
      <c r="A208" s="6" t="s">
        <v>407</v>
      </c>
      <c r="B208" s="4" t="s">
        <v>408</v>
      </c>
      <c r="C208" t="s">
        <v>654</v>
      </c>
      <c r="D208" t="s">
        <v>1188</v>
      </c>
      <c r="F208" s="6" t="s">
        <v>405</v>
      </c>
      <c r="G208" t="str">
        <f t="shared" si="10"/>
        <v>Rwanda</v>
      </c>
    </row>
    <row r="209" spans="1:7" x14ac:dyDescent="0.25">
      <c r="A209" s="6" t="s">
        <v>409</v>
      </c>
      <c r="B209" s="4" t="s">
        <v>410</v>
      </c>
      <c r="C209" t="s">
        <v>141</v>
      </c>
      <c r="D209" t="s">
        <v>1189</v>
      </c>
      <c r="F209" s="6" t="s">
        <v>407</v>
      </c>
      <c r="G209" t="str">
        <f t="shared" si="10"/>
        <v>Saudi Arabia</v>
      </c>
    </row>
    <row r="210" spans="1:7" x14ac:dyDescent="0.25">
      <c r="A210" s="6" t="s">
        <v>411</v>
      </c>
      <c r="B210" s="4" t="s">
        <v>412</v>
      </c>
      <c r="C210" t="s">
        <v>268</v>
      </c>
      <c r="D210" t="s">
        <v>618</v>
      </c>
      <c r="F210" s="6" t="s">
        <v>409</v>
      </c>
      <c r="G210" t="str">
        <f t="shared" si="10"/>
        <v>Solomon Islands</v>
      </c>
    </row>
    <row r="211" spans="1:7" x14ac:dyDescent="0.25">
      <c r="A211" s="6" t="s">
        <v>413</v>
      </c>
      <c r="B211" s="4" t="s">
        <v>414</v>
      </c>
      <c r="C211" t="s">
        <v>413</v>
      </c>
      <c r="D211" t="s">
        <v>1190</v>
      </c>
      <c r="F211" s="6" t="s">
        <v>411</v>
      </c>
      <c r="G211" t="str">
        <f t="shared" si="10"/>
        <v>Seychelles</v>
      </c>
    </row>
    <row r="212" spans="1:7" x14ac:dyDescent="0.25">
      <c r="A212" s="6" t="s">
        <v>415</v>
      </c>
      <c r="B212" s="4" t="s">
        <v>416</v>
      </c>
      <c r="C212" t="s">
        <v>435</v>
      </c>
      <c r="D212" t="s">
        <v>436</v>
      </c>
      <c r="F212" s="6" t="s">
        <v>413</v>
      </c>
      <c r="G212" t="str">
        <f t="shared" si="10"/>
        <v>Sudan</v>
      </c>
    </row>
    <row r="213" spans="1:7" x14ac:dyDescent="0.25">
      <c r="A213" s="6" t="s">
        <v>417</v>
      </c>
      <c r="B213" s="4" t="s">
        <v>418</v>
      </c>
      <c r="C213" t="s">
        <v>423</v>
      </c>
      <c r="D213" t="s">
        <v>1191</v>
      </c>
      <c r="F213" s="6" t="s">
        <v>415</v>
      </c>
      <c r="G213" t="str">
        <f t="shared" si="10"/>
        <v>Sweden</v>
      </c>
    </row>
    <row r="214" spans="1:7" x14ac:dyDescent="0.25">
      <c r="A214" s="6" t="s">
        <v>419</v>
      </c>
      <c r="B214" s="4" t="s">
        <v>420</v>
      </c>
      <c r="C214" t="s">
        <v>445</v>
      </c>
      <c r="D214" t="s">
        <v>446</v>
      </c>
      <c r="F214" s="6" t="s">
        <v>417</v>
      </c>
      <c r="G214" t="str">
        <f t="shared" si="10"/>
        <v>Singapore</v>
      </c>
    </row>
    <row r="215" spans="1:7" x14ac:dyDescent="0.25">
      <c r="A215" s="6" t="s">
        <v>421</v>
      </c>
      <c r="B215" s="4" t="s">
        <v>422</v>
      </c>
      <c r="C215" t="s">
        <v>415</v>
      </c>
      <c r="D215" t="s">
        <v>1192</v>
      </c>
      <c r="F215" s="6" t="s">
        <v>419</v>
      </c>
      <c r="G215" t="str">
        <f t="shared" si="10"/>
        <v>Saint Helena, Ascension and Tristan da Cunha</v>
      </c>
    </row>
    <row r="216" spans="1:7" x14ac:dyDescent="0.25">
      <c r="A216" s="6" t="s">
        <v>423</v>
      </c>
      <c r="B216" s="4" t="s">
        <v>424</v>
      </c>
      <c r="C216" t="s">
        <v>89</v>
      </c>
      <c r="D216" t="s">
        <v>1193</v>
      </c>
      <c r="F216" s="6" t="s">
        <v>421</v>
      </c>
      <c r="G216" t="str">
        <f t="shared" si="10"/>
        <v>Slovenia</v>
      </c>
    </row>
    <row r="217" spans="1:7" x14ac:dyDescent="0.25">
      <c r="A217" s="6" t="s">
        <v>425</v>
      </c>
      <c r="B217" s="4" t="s">
        <v>426</v>
      </c>
      <c r="C217" t="s">
        <v>443</v>
      </c>
      <c r="D217" t="s">
        <v>1194</v>
      </c>
      <c r="F217" s="6" t="s">
        <v>423</v>
      </c>
      <c r="G217" t="str">
        <f t="shared" si="10"/>
        <v>Svalbard and Jan Mayen</v>
      </c>
    </row>
    <row r="218" spans="1:7" x14ac:dyDescent="0.25">
      <c r="A218" s="6" t="s">
        <v>427</v>
      </c>
      <c r="B218" s="4" t="s">
        <v>428</v>
      </c>
      <c r="C218" t="s">
        <v>477</v>
      </c>
      <c r="D218" t="s">
        <v>1195</v>
      </c>
      <c r="F218" s="6" t="s">
        <v>425</v>
      </c>
      <c r="G218" t="str">
        <f t="shared" si="10"/>
        <v>Slovakia</v>
      </c>
    </row>
    <row r="219" spans="1:7" x14ac:dyDescent="0.25">
      <c r="A219" s="6" t="s">
        <v>429</v>
      </c>
      <c r="B219" s="4" t="s">
        <v>430</v>
      </c>
      <c r="C219" t="s">
        <v>457</v>
      </c>
      <c r="D219" t="s">
        <v>1196</v>
      </c>
      <c r="F219" s="6" t="s">
        <v>427</v>
      </c>
      <c r="G219" t="str">
        <f t="shared" si="10"/>
        <v>Sierra Leone</v>
      </c>
    </row>
    <row r="220" spans="1:7" x14ac:dyDescent="0.25">
      <c r="A220" s="6" t="s">
        <v>431</v>
      </c>
      <c r="B220" s="4" t="s">
        <v>432</v>
      </c>
      <c r="C220" t="s">
        <v>479</v>
      </c>
      <c r="D220" t="s">
        <v>1197</v>
      </c>
      <c r="F220" s="6" t="s">
        <v>429</v>
      </c>
      <c r="G220" t="str">
        <f t="shared" si="10"/>
        <v>San Marino</v>
      </c>
    </row>
    <row r="221" spans="1:7" x14ac:dyDescent="0.25">
      <c r="A221" s="6" t="s">
        <v>433</v>
      </c>
      <c r="B221" s="4" t="s">
        <v>434</v>
      </c>
      <c r="C221" t="s">
        <v>455</v>
      </c>
      <c r="D221" t="s">
        <v>1198</v>
      </c>
      <c r="F221" s="6" t="s">
        <v>431</v>
      </c>
      <c r="G221" t="str">
        <f t="shared" si="10"/>
        <v>Senegal</v>
      </c>
    </row>
    <row r="222" spans="1:7" x14ac:dyDescent="0.25">
      <c r="A222" s="6" t="s">
        <v>435</v>
      </c>
      <c r="B222" s="4" t="s">
        <v>436</v>
      </c>
      <c r="C222" t="s">
        <v>461</v>
      </c>
      <c r="D222" t="s">
        <v>462</v>
      </c>
      <c r="F222" s="6" t="s">
        <v>433</v>
      </c>
      <c r="G222" t="str">
        <f t="shared" si="10"/>
        <v>Somalia</v>
      </c>
    </row>
    <row r="223" spans="1:7" x14ac:dyDescent="0.25">
      <c r="A223" s="31" t="s">
        <v>654</v>
      </c>
      <c r="B223" s="27" t="s">
        <v>655</v>
      </c>
      <c r="C223" t="s">
        <v>453</v>
      </c>
      <c r="D223" t="s">
        <v>454</v>
      </c>
      <c r="F223" s="6" t="s">
        <v>435</v>
      </c>
      <c r="G223" t="str">
        <f t="shared" si="10"/>
        <v>Suriname</v>
      </c>
    </row>
    <row r="224" spans="1:7" x14ac:dyDescent="0.25">
      <c r="A224" s="6" t="s">
        <v>437</v>
      </c>
      <c r="B224" s="4" t="s">
        <v>438</v>
      </c>
      <c r="C224" t="s">
        <v>459</v>
      </c>
      <c r="D224" t="s">
        <v>460</v>
      </c>
      <c r="F224" s="31" t="s">
        <v>654</v>
      </c>
      <c r="G224" t="str">
        <f t="shared" si="10"/>
        <v>South Sudan</v>
      </c>
    </row>
    <row r="225" spans="1:7" x14ac:dyDescent="0.25">
      <c r="A225" s="6" t="s">
        <v>439</v>
      </c>
      <c r="B225" s="4" t="s">
        <v>440</v>
      </c>
      <c r="C225" t="s">
        <v>467</v>
      </c>
      <c r="D225" t="s">
        <v>468</v>
      </c>
      <c r="F225" s="6" t="s">
        <v>437</v>
      </c>
      <c r="G225" t="str">
        <f t="shared" si="10"/>
        <v>Sao Tome and Principe</v>
      </c>
    </row>
    <row r="226" spans="1:7" x14ac:dyDescent="0.25">
      <c r="A226" s="6" t="s">
        <v>441</v>
      </c>
      <c r="B226" s="4" t="s">
        <v>442</v>
      </c>
      <c r="C226" t="s">
        <v>473</v>
      </c>
      <c r="D226" t="s">
        <v>1199</v>
      </c>
      <c r="F226" s="6" t="s">
        <v>439</v>
      </c>
      <c r="G226" t="s">
        <v>1235</v>
      </c>
    </row>
    <row r="227" spans="1:7" x14ac:dyDescent="0.25">
      <c r="A227" s="31" t="s">
        <v>656</v>
      </c>
      <c r="B227" s="27" t="s">
        <v>657</v>
      </c>
      <c r="C227" t="s">
        <v>465</v>
      </c>
      <c r="D227" t="s">
        <v>1200</v>
      </c>
      <c r="F227" s="6" t="s">
        <v>441</v>
      </c>
      <c r="G227" t="str">
        <f t="shared" ref="G227:G241" si="11">VLOOKUP(F227,$C$1:$D$249,2,FALSE)</f>
        <v>El Salvador</v>
      </c>
    </row>
    <row r="228" spans="1:7" x14ac:dyDescent="0.25">
      <c r="A228" s="6" t="s">
        <v>443</v>
      </c>
      <c r="B228" s="10" t="s">
        <v>444</v>
      </c>
      <c r="C228" t="s">
        <v>471</v>
      </c>
      <c r="D228" t="s">
        <v>1201</v>
      </c>
      <c r="F228" s="31" t="s">
        <v>656</v>
      </c>
      <c r="G228" t="str">
        <f t="shared" si="11"/>
        <v>Sint Maarten (Dutch part)</v>
      </c>
    </row>
    <row r="229" spans="1:7" x14ac:dyDescent="0.25">
      <c r="A229" s="6" t="s">
        <v>445</v>
      </c>
      <c r="B229" s="4" t="s">
        <v>446</v>
      </c>
      <c r="C229" t="s">
        <v>463</v>
      </c>
      <c r="D229" t="s">
        <v>1202</v>
      </c>
      <c r="F229" s="6" t="s">
        <v>443</v>
      </c>
      <c r="G229" t="str">
        <f t="shared" si="11"/>
        <v>Syrian Arab Republic</v>
      </c>
    </row>
    <row r="230" spans="1:7" x14ac:dyDescent="0.25">
      <c r="A230" s="6" t="s">
        <v>447</v>
      </c>
      <c r="B230" s="4" t="s">
        <v>448</v>
      </c>
      <c r="C230" t="s">
        <v>447</v>
      </c>
      <c r="D230" t="s">
        <v>1203</v>
      </c>
      <c r="F230" s="6" t="s">
        <v>445</v>
      </c>
      <c r="G230" t="str">
        <f t="shared" si="11"/>
        <v>Swaziland</v>
      </c>
    </row>
    <row r="231" spans="1:7" x14ac:dyDescent="0.25">
      <c r="A231" s="6" t="s">
        <v>449</v>
      </c>
      <c r="B231" s="4" t="s">
        <v>450</v>
      </c>
      <c r="C231" t="s">
        <v>475</v>
      </c>
      <c r="D231" t="s">
        <v>476</v>
      </c>
      <c r="F231" s="6" t="s">
        <v>447</v>
      </c>
      <c r="G231" t="str">
        <f t="shared" si="11"/>
        <v>Turks and Caicos Islands</v>
      </c>
    </row>
    <row r="232" spans="1:7" x14ac:dyDescent="0.25">
      <c r="A232" s="6" t="s">
        <v>451</v>
      </c>
      <c r="B232" s="4" t="s">
        <v>452</v>
      </c>
      <c r="C232" t="s">
        <v>483</v>
      </c>
      <c r="D232" t="s">
        <v>1204</v>
      </c>
      <c r="F232" s="6" t="s">
        <v>449</v>
      </c>
      <c r="G232" t="str">
        <f t="shared" si="11"/>
        <v>Chad</v>
      </c>
    </row>
    <row r="233" spans="1:7" x14ac:dyDescent="0.25">
      <c r="A233" s="6" t="s">
        <v>453</v>
      </c>
      <c r="B233" s="4" t="s">
        <v>454</v>
      </c>
      <c r="C233" t="s">
        <v>481</v>
      </c>
      <c r="D233" t="s">
        <v>482</v>
      </c>
      <c r="F233" s="6" t="s">
        <v>451</v>
      </c>
      <c r="G233" t="str">
        <f t="shared" si="11"/>
        <v>French Southern Territories</v>
      </c>
    </row>
    <row r="234" spans="1:7" x14ac:dyDescent="0.25">
      <c r="A234" s="6" t="s">
        <v>455</v>
      </c>
      <c r="B234" s="4" t="s">
        <v>456</v>
      </c>
      <c r="C234" t="s">
        <v>8</v>
      </c>
      <c r="D234" t="s">
        <v>1205</v>
      </c>
      <c r="F234" s="6" t="s">
        <v>453</v>
      </c>
      <c r="G234" t="str">
        <f t="shared" si="11"/>
        <v>Togo</v>
      </c>
    </row>
    <row r="235" spans="1:7" x14ac:dyDescent="0.25">
      <c r="A235" s="6" t="s">
        <v>457</v>
      </c>
      <c r="B235" s="4" t="s">
        <v>458</v>
      </c>
      <c r="C235" t="s">
        <v>162</v>
      </c>
      <c r="D235" t="s">
        <v>1206</v>
      </c>
      <c r="F235" s="6" t="s">
        <v>455</v>
      </c>
      <c r="G235" t="str">
        <f t="shared" si="11"/>
        <v>Thailand</v>
      </c>
    </row>
    <row r="236" spans="1:7" x14ac:dyDescent="0.25">
      <c r="A236" s="6" t="s">
        <v>459</v>
      </c>
      <c r="B236" s="4" t="s">
        <v>460</v>
      </c>
      <c r="C236" t="s">
        <v>487</v>
      </c>
      <c r="D236" t="s">
        <v>1207</v>
      </c>
      <c r="F236" s="6" t="s">
        <v>457</v>
      </c>
      <c r="G236" t="str">
        <f t="shared" si="11"/>
        <v>Tajikistan</v>
      </c>
    </row>
    <row r="237" spans="1:7" x14ac:dyDescent="0.25">
      <c r="A237" s="6" t="s">
        <v>461</v>
      </c>
      <c r="B237" s="4" t="s">
        <v>462</v>
      </c>
      <c r="C237" t="s">
        <v>485</v>
      </c>
      <c r="D237" t="s">
        <v>1208</v>
      </c>
      <c r="F237" s="6" t="s">
        <v>459</v>
      </c>
      <c r="G237" t="str">
        <f t="shared" si="11"/>
        <v>Tokelau</v>
      </c>
    </row>
    <row r="238" spans="1:7" x14ac:dyDescent="0.25">
      <c r="A238" s="6" t="s">
        <v>463</v>
      </c>
      <c r="B238" s="4" t="s">
        <v>464</v>
      </c>
      <c r="C238" t="s">
        <v>489</v>
      </c>
      <c r="D238" t="s">
        <v>490</v>
      </c>
      <c r="F238" s="6" t="s">
        <v>461</v>
      </c>
      <c r="G238" t="str">
        <f t="shared" si="11"/>
        <v>Timor-Leste</v>
      </c>
    </row>
    <row r="239" spans="1:7" x14ac:dyDescent="0.25">
      <c r="A239" s="6" t="s">
        <v>465</v>
      </c>
      <c r="B239" s="4" t="s">
        <v>466</v>
      </c>
      <c r="C239" t="s">
        <v>491</v>
      </c>
      <c r="D239" t="s">
        <v>1209</v>
      </c>
      <c r="F239" s="6" t="s">
        <v>463</v>
      </c>
      <c r="G239" t="str">
        <f t="shared" si="11"/>
        <v>Turkmenistan</v>
      </c>
    </row>
    <row r="240" spans="1:7" x14ac:dyDescent="0.25">
      <c r="A240" s="6" t="s">
        <v>467</v>
      </c>
      <c r="B240" s="4" t="s">
        <v>468</v>
      </c>
      <c r="C240" t="s">
        <v>505</v>
      </c>
      <c r="D240" t="s">
        <v>506</v>
      </c>
      <c r="F240" s="6" t="s">
        <v>465</v>
      </c>
      <c r="G240" t="str">
        <f t="shared" si="11"/>
        <v>Tunisia</v>
      </c>
    </row>
    <row r="241" spans="1:7" x14ac:dyDescent="0.25">
      <c r="A241" s="6" t="s">
        <v>469</v>
      </c>
      <c r="B241" s="4" t="s">
        <v>470</v>
      </c>
      <c r="C241" t="s">
        <v>497</v>
      </c>
      <c r="D241" t="s">
        <v>1210</v>
      </c>
      <c r="F241" s="6" t="s">
        <v>467</v>
      </c>
      <c r="G241" t="str">
        <f t="shared" si="11"/>
        <v>Tonga</v>
      </c>
    </row>
    <row r="242" spans="1:7" x14ac:dyDescent="0.25">
      <c r="A242" s="6" t="s">
        <v>471</v>
      </c>
      <c r="B242" s="4" t="s">
        <v>472</v>
      </c>
      <c r="C242" t="s">
        <v>503</v>
      </c>
      <c r="D242" t="s">
        <v>1211</v>
      </c>
      <c r="F242" s="6" t="s">
        <v>469</v>
      </c>
      <c r="G242" t="s">
        <v>1236</v>
      </c>
    </row>
    <row r="243" spans="1:7" x14ac:dyDescent="0.25">
      <c r="A243" s="6" t="s">
        <v>473</v>
      </c>
      <c r="B243" s="4" t="s">
        <v>474</v>
      </c>
      <c r="C243" t="s">
        <v>499</v>
      </c>
      <c r="D243" t="s">
        <v>1212</v>
      </c>
      <c r="F243" s="6" t="s">
        <v>471</v>
      </c>
      <c r="G243" t="str">
        <f t="shared" ref="G243:G262" si="12">VLOOKUP(F243,$C$1:$D$249,2,FALSE)</f>
        <v>Turkey</v>
      </c>
    </row>
    <row r="244" spans="1:7" x14ac:dyDescent="0.25">
      <c r="A244" s="6" t="s">
        <v>475</v>
      </c>
      <c r="B244" s="4" t="s">
        <v>476</v>
      </c>
      <c r="C244" t="s">
        <v>501</v>
      </c>
      <c r="D244" t="s">
        <v>1213</v>
      </c>
      <c r="F244" s="6" t="s">
        <v>473</v>
      </c>
      <c r="G244" t="str">
        <f t="shared" si="12"/>
        <v>Trinidad and Tobago</v>
      </c>
    </row>
    <row r="245" spans="1:7" x14ac:dyDescent="0.25">
      <c r="A245" s="6" t="s">
        <v>477</v>
      </c>
      <c r="B245" s="4" t="s">
        <v>478</v>
      </c>
      <c r="C245" t="s">
        <v>507</v>
      </c>
      <c r="D245" t="s">
        <v>1214</v>
      </c>
      <c r="F245" s="6" t="s">
        <v>475</v>
      </c>
      <c r="G245" t="str">
        <f t="shared" si="12"/>
        <v>Tuvalu</v>
      </c>
    </row>
    <row r="246" spans="1:7" x14ac:dyDescent="0.25">
      <c r="A246" s="6" t="s">
        <v>479</v>
      </c>
      <c r="B246" s="12" t="s">
        <v>480</v>
      </c>
      <c r="C246" t="s">
        <v>652</v>
      </c>
      <c r="D246" t="s">
        <v>1215</v>
      </c>
      <c r="F246" s="6" t="s">
        <v>477</v>
      </c>
      <c r="G246" t="str">
        <f t="shared" si="12"/>
        <v>Taiwan, Province of China</v>
      </c>
    </row>
    <row r="247" spans="1:7" x14ac:dyDescent="0.25">
      <c r="A247" s="6" t="s">
        <v>481</v>
      </c>
      <c r="B247" s="4" t="s">
        <v>482</v>
      </c>
      <c r="C247" t="s">
        <v>563</v>
      </c>
      <c r="D247" t="s">
        <v>1216</v>
      </c>
      <c r="F247" s="6" t="s">
        <v>479</v>
      </c>
      <c r="G247" t="str">
        <f t="shared" si="12"/>
        <v>Tanzania, United Republic of</v>
      </c>
    </row>
    <row r="248" spans="1:7" x14ac:dyDescent="0.25">
      <c r="A248" s="6" t="s">
        <v>483</v>
      </c>
      <c r="B248" s="4" t="s">
        <v>484</v>
      </c>
      <c r="C248" t="s">
        <v>571</v>
      </c>
      <c r="D248" t="s">
        <v>1217</v>
      </c>
      <c r="F248" s="6" t="s">
        <v>481</v>
      </c>
      <c r="G248" t="str">
        <f t="shared" si="12"/>
        <v>Ukraine</v>
      </c>
    </row>
    <row r="249" spans="1:7" x14ac:dyDescent="0.25">
      <c r="A249" s="6" t="s">
        <v>485</v>
      </c>
      <c r="B249" s="4" t="s">
        <v>486</v>
      </c>
      <c r="C249" t="s">
        <v>575</v>
      </c>
      <c r="D249" t="s">
        <v>576</v>
      </c>
      <c r="F249" s="6" t="s">
        <v>483</v>
      </c>
      <c r="G249" t="str">
        <f t="shared" si="12"/>
        <v>Uganda</v>
      </c>
    </row>
    <row r="250" spans="1:7" x14ac:dyDescent="0.25">
      <c r="A250" s="6" t="s">
        <v>487</v>
      </c>
      <c r="B250" s="4" t="s">
        <v>488</v>
      </c>
      <c r="F250" s="6" t="s">
        <v>485</v>
      </c>
      <c r="G250" t="str">
        <f t="shared" si="12"/>
        <v>United States Minor Outlying Islands</v>
      </c>
    </row>
    <row r="251" spans="1:7" x14ac:dyDescent="0.25">
      <c r="A251" s="6" t="s">
        <v>489</v>
      </c>
      <c r="B251" s="4" t="s">
        <v>490</v>
      </c>
      <c r="F251" s="6" t="s">
        <v>487</v>
      </c>
      <c r="G251" t="str">
        <f t="shared" si="12"/>
        <v>United States</v>
      </c>
    </row>
    <row r="252" spans="1:7" x14ac:dyDescent="0.25">
      <c r="A252" s="6" t="s">
        <v>491</v>
      </c>
      <c r="B252" s="4" t="s">
        <v>492</v>
      </c>
      <c r="F252" s="6" t="s">
        <v>489</v>
      </c>
      <c r="G252" t="str">
        <f t="shared" si="12"/>
        <v>Uruguay</v>
      </c>
    </row>
    <row r="253" spans="1:7" x14ac:dyDescent="0.25">
      <c r="A253" s="6" t="s">
        <v>493</v>
      </c>
      <c r="B253" s="4" t="s">
        <v>494</v>
      </c>
      <c r="F253" s="6" t="s">
        <v>491</v>
      </c>
      <c r="G253" t="str">
        <f t="shared" si="12"/>
        <v>Uzbekistan</v>
      </c>
    </row>
    <row r="254" spans="1:7" x14ac:dyDescent="0.25">
      <c r="A254" s="6" t="s">
        <v>495</v>
      </c>
      <c r="B254" s="4" t="s">
        <v>496</v>
      </c>
      <c r="F254" s="6" t="s">
        <v>493</v>
      </c>
      <c r="G254" t="str">
        <f t="shared" si="12"/>
        <v>Holy See (Vatican City State)</v>
      </c>
    </row>
    <row r="255" spans="1:7" x14ac:dyDescent="0.25">
      <c r="A255" s="6" t="s">
        <v>497</v>
      </c>
      <c r="B255" s="4" t="s">
        <v>498</v>
      </c>
      <c r="F255" s="6" t="s">
        <v>495</v>
      </c>
      <c r="G255" t="str">
        <f t="shared" si="12"/>
        <v>Saint Vincent and the Grenadines</v>
      </c>
    </row>
    <row r="256" spans="1:7" x14ac:dyDescent="0.25">
      <c r="A256" s="6" t="s">
        <v>499</v>
      </c>
      <c r="B256" s="4" t="s">
        <v>500</v>
      </c>
      <c r="F256" s="6" t="s">
        <v>497</v>
      </c>
      <c r="G256" t="str">
        <f t="shared" si="12"/>
        <v>Venezuela, Bolivarian Republic of</v>
      </c>
    </row>
    <row r="257" spans="1:7" x14ac:dyDescent="0.25">
      <c r="A257" s="6" t="s">
        <v>501</v>
      </c>
      <c r="B257" s="4" t="s">
        <v>502</v>
      </c>
      <c r="F257" s="6" t="s">
        <v>499</v>
      </c>
      <c r="G257" t="str">
        <f t="shared" si="12"/>
        <v>Virgin Islands, British</v>
      </c>
    </row>
    <row r="258" spans="1:7" x14ac:dyDescent="0.25">
      <c r="A258" s="6" t="s">
        <v>503</v>
      </c>
      <c r="B258" s="4" t="s">
        <v>504</v>
      </c>
      <c r="F258" s="6" t="s">
        <v>501</v>
      </c>
      <c r="G258" t="str">
        <f t="shared" si="12"/>
        <v>Virgin Islands, U.S.</v>
      </c>
    </row>
    <row r="259" spans="1:7" x14ac:dyDescent="0.25">
      <c r="A259" s="6" t="s">
        <v>505</v>
      </c>
      <c r="B259" s="4" t="s">
        <v>506</v>
      </c>
      <c r="F259" s="6" t="s">
        <v>503</v>
      </c>
      <c r="G259" t="str">
        <f t="shared" si="12"/>
        <v>Viet Nam</v>
      </c>
    </row>
    <row r="260" spans="1:7" x14ac:dyDescent="0.25">
      <c r="A260" s="6" t="s">
        <v>507</v>
      </c>
      <c r="B260" s="4" t="s">
        <v>508</v>
      </c>
      <c r="F260" s="6" t="s">
        <v>505</v>
      </c>
      <c r="G260" t="str">
        <f t="shared" si="12"/>
        <v>Vanuatu</v>
      </c>
    </row>
    <row r="261" spans="1:7" x14ac:dyDescent="0.25">
      <c r="A261" s="6" t="s">
        <v>509</v>
      </c>
      <c r="B261" s="4" t="s">
        <v>510</v>
      </c>
      <c r="F261" s="6" t="s">
        <v>507</v>
      </c>
      <c r="G261" t="str">
        <f t="shared" si="12"/>
        <v>Wallis and Futuna</v>
      </c>
    </row>
    <row r="262" spans="1:7" x14ac:dyDescent="0.25">
      <c r="A262" s="6" t="s">
        <v>511</v>
      </c>
      <c r="B262" s="4" t="s">
        <v>512</v>
      </c>
      <c r="F262" s="6" t="s">
        <v>509</v>
      </c>
      <c r="G262" t="str">
        <f t="shared" si="12"/>
        <v>Samoa</v>
      </c>
    </row>
    <row r="263" spans="1:7" x14ac:dyDescent="0.25">
      <c r="A263" s="6" t="s">
        <v>513</v>
      </c>
      <c r="B263" s="4" t="s">
        <v>57</v>
      </c>
      <c r="F263" s="6" t="s">
        <v>511</v>
      </c>
      <c r="G263" t="s">
        <v>1043</v>
      </c>
    </row>
    <row r="264" spans="1:7" x14ac:dyDescent="0.25">
      <c r="A264" s="9" t="s">
        <v>514</v>
      </c>
      <c r="B264" s="12" t="s">
        <v>515</v>
      </c>
      <c r="F264" s="6" t="s">
        <v>513</v>
      </c>
      <c r="G264" t="s">
        <v>1219</v>
      </c>
    </row>
    <row r="265" spans="1:7" x14ac:dyDescent="0.25">
      <c r="A265" s="6" t="s">
        <v>514</v>
      </c>
      <c r="B265" s="4" t="s">
        <v>516</v>
      </c>
      <c r="F265" s="6" t="s">
        <v>514</v>
      </c>
      <c r="G265" t="s">
        <v>516</v>
      </c>
    </row>
    <row r="266" spans="1:7" x14ac:dyDescent="0.25">
      <c r="A266" s="6" t="s">
        <v>632</v>
      </c>
      <c r="B266" s="27" t="s">
        <v>633</v>
      </c>
      <c r="F266" s="6" t="s">
        <v>632</v>
      </c>
      <c r="G266" t="s">
        <v>1221</v>
      </c>
    </row>
    <row r="267" spans="1:7" x14ac:dyDescent="0.25">
      <c r="A267" s="6" t="s">
        <v>517</v>
      </c>
      <c r="B267" s="4" t="s">
        <v>518</v>
      </c>
      <c r="F267" s="6" t="s">
        <v>517</v>
      </c>
      <c r="G267" t="s">
        <v>1237</v>
      </c>
    </row>
    <row r="268" spans="1:7" x14ac:dyDescent="0.25">
      <c r="A268" s="6" t="s">
        <v>519</v>
      </c>
      <c r="B268" s="12" t="s">
        <v>515</v>
      </c>
      <c r="F268" s="6" t="s">
        <v>519</v>
      </c>
      <c r="G268" t="s">
        <v>1238</v>
      </c>
    </row>
    <row r="269" spans="1:7" x14ac:dyDescent="0.25">
      <c r="A269" s="6" t="s">
        <v>520</v>
      </c>
      <c r="B269" s="4" t="s">
        <v>521</v>
      </c>
      <c r="F269" s="6" t="s">
        <v>520</v>
      </c>
      <c r="G269" t="s">
        <v>1239</v>
      </c>
    </row>
    <row r="270" spans="1:7" x14ac:dyDescent="0.25">
      <c r="A270" s="6" t="s">
        <v>522</v>
      </c>
      <c r="B270" s="4" t="s">
        <v>523</v>
      </c>
      <c r="F270" s="6" t="s">
        <v>522</v>
      </c>
      <c r="G270" t="s">
        <v>1240</v>
      </c>
    </row>
    <row r="271" spans="1:7" x14ac:dyDescent="0.25">
      <c r="A271" s="6" t="s">
        <v>524</v>
      </c>
      <c r="B271" s="4" t="s">
        <v>525</v>
      </c>
      <c r="F271" s="6" t="s">
        <v>524</v>
      </c>
      <c r="G271" t="s">
        <v>1241</v>
      </c>
    </row>
    <row r="272" spans="1:7" x14ac:dyDescent="0.25">
      <c r="A272" s="6" t="s">
        <v>526</v>
      </c>
      <c r="B272" s="4" t="s">
        <v>527</v>
      </c>
      <c r="F272" s="6" t="s">
        <v>526</v>
      </c>
      <c r="G272" t="s">
        <v>1242</v>
      </c>
    </row>
    <row r="273" spans="1:7" x14ac:dyDescent="0.25">
      <c r="A273" s="6" t="s">
        <v>528</v>
      </c>
      <c r="B273" s="12" t="s">
        <v>529</v>
      </c>
      <c r="F273" s="6" t="s">
        <v>528</v>
      </c>
      <c r="G273" t="s">
        <v>1243</v>
      </c>
    </row>
    <row r="274" spans="1:7" x14ac:dyDescent="0.25">
      <c r="A274" s="6" t="s">
        <v>528</v>
      </c>
      <c r="B274" s="4" t="s">
        <v>530</v>
      </c>
      <c r="F274" s="6" t="s">
        <v>528</v>
      </c>
      <c r="G274" t="s">
        <v>530</v>
      </c>
    </row>
    <row r="275" spans="1:7" x14ac:dyDescent="0.25">
      <c r="A275" s="6" t="s">
        <v>531</v>
      </c>
      <c r="B275" s="4" t="s">
        <v>532</v>
      </c>
      <c r="F275" s="6" t="s">
        <v>531</v>
      </c>
      <c r="G275" t="s">
        <v>532</v>
      </c>
    </row>
    <row r="276" spans="1:7" x14ac:dyDescent="0.25">
      <c r="A276" s="6" t="s">
        <v>533</v>
      </c>
      <c r="B276" s="4" t="s">
        <v>287</v>
      </c>
      <c r="F276" s="6" t="s">
        <v>533</v>
      </c>
      <c r="G276" t="s">
        <v>1146</v>
      </c>
    </row>
    <row r="277" spans="1:7" x14ac:dyDescent="0.25">
      <c r="A277" s="6" t="s">
        <v>534</v>
      </c>
      <c r="B277" s="4" t="s">
        <v>535</v>
      </c>
      <c r="F277" s="6" t="s">
        <v>534</v>
      </c>
      <c r="G277" t="s">
        <v>535</v>
      </c>
    </row>
    <row r="278" spans="1:7" x14ac:dyDescent="0.25">
      <c r="A278" s="6" t="s">
        <v>536</v>
      </c>
      <c r="B278" s="4" t="s">
        <v>537</v>
      </c>
      <c r="F278" s="6" t="s">
        <v>536</v>
      </c>
      <c r="G278" t="s">
        <v>1244</v>
      </c>
    </row>
    <row r="279" spans="1:7" x14ac:dyDescent="0.25">
      <c r="A279" s="6" t="s">
        <v>538</v>
      </c>
      <c r="B279" s="4" t="s">
        <v>539</v>
      </c>
      <c r="F279" s="6" t="s">
        <v>538</v>
      </c>
      <c r="G279" t="s">
        <v>1245</v>
      </c>
    </row>
    <row r="280" spans="1:7" x14ac:dyDescent="0.25">
      <c r="A280" s="6" t="s">
        <v>540</v>
      </c>
      <c r="B280" s="4" t="s">
        <v>541</v>
      </c>
      <c r="F280" s="6" t="s">
        <v>540</v>
      </c>
      <c r="G280" t="s">
        <v>1246</v>
      </c>
    </row>
    <row r="281" spans="1:7" x14ac:dyDescent="0.25">
      <c r="A281" s="6" t="s">
        <v>542</v>
      </c>
      <c r="B281" s="4" t="s">
        <v>543</v>
      </c>
      <c r="F281" s="6" t="s">
        <v>542</v>
      </c>
      <c r="G281" t="s">
        <v>1247</v>
      </c>
    </row>
    <row r="282" spans="1:7" x14ac:dyDescent="0.25">
      <c r="A282" s="6" t="s">
        <v>544</v>
      </c>
      <c r="B282" s="4" t="s">
        <v>545</v>
      </c>
      <c r="F282" s="6" t="s">
        <v>544</v>
      </c>
      <c r="G282" t="s">
        <v>1248</v>
      </c>
    </row>
    <row r="283" spans="1:7" x14ac:dyDescent="0.25">
      <c r="A283" s="6" t="s">
        <v>544</v>
      </c>
      <c r="B283" s="4" t="s">
        <v>402</v>
      </c>
      <c r="F283" s="6" t="s">
        <v>544</v>
      </c>
      <c r="G283" t="s">
        <v>1179</v>
      </c>
    </row>
    <row r="284" spans="1:7" x14ac:dyDescent="0.25">
      <c r="A284" s="6" t="s">
        <v>546</v>
      </c>
      <c r="B284" s="4" t="s">
        <v>547</v>
      </c>
      <c r="F284" s="6" t="s">
        <v>546</v>
      </c>
      <c r="G284" t="s">
        <v>1249</v>
      </c>
    </row>
    <row r="285" spans="1:7" x14ac:dyDescent="0.25">
      <c r="A285" s="6" t="s">
        <v>548</v>
      </c>
      <c r="B285" s="4" t="s">
        <v>549</v>
      </c>
      <c r="F285" s="6" t="s">
        <v>548</v>
      </c>
      <c r="G285" t="s">
        <v>1258</v>
      </c>
    </row>
    <row r="286" spans="1:7" x14ac:dyDescent="0.25">
      <c r="A286" s="6" t="s">
        <v>550</v>
      </c>
      <c r="B286" s="4" t="s">
        <v>551</v>
      </c>
      <c r="F286" s="6" t="s">
        <v>550</v>
      </c>
      <c r="G286" t="s">
        <v>551</v>
      </c>
    </row>
    <row r="287" spans="1:7" x14ac:dyDescent="0.25">
      <c r="A287" s="6" t="s">
        <v>552</v>
      </c>
      <c r="B287" s="4" t="s">
        <v>553</v>
      </c>
      <c r="F287" s="6" t="s">
        <v>552</v>
      </c>
      <c r="G287" t="s">
        <v>1250</v>
      </c>
    </row>
    <row r="288" spans="1:7" x14ac:dyDescent="0.25">
      <c r="A288" s="6" t="s">
        <v>554</v>
      </c>
      <c r="B288" s="4" t="s">
        <v>512</v>
      </c>
      <c r="F288" s="6" t="s">
        <v>554</v>
      </c>
      <c r="G288" t="s">
        <v>1043</v>
      </c>
    </row>
    <row r="289" spans="1:7" x14ac:dyDescent="0.25">
      <c r="A289" s="9" t="s">
        <v>555</v>
      </c>
      <c r="B289" s="12" t="s">
        <v>556</v>
      </c>
      <c r="F289" s="9" t="s">
        <v>555</v>
      </c>
      <c r="G289" t="s">
        <v>1251</v>
      </c>
    </row>
    <row r="290" spans="1:7" x14ac:dyDescent="0.25">
      <c r="A290" s="6" t="s">
        <v>557</v>
      </c>
      <c r="B290" s="4" t="s">
        <v>558</v>
      </c>
      <c r="F290" s="6" t="s">
        <v>557</v>
      </c>
      <c r="G290" t="s">
        <v>1252</v>
      </c>
    </row>
    <row r="291" spans="1:7" x14ac:dyDescent="0.25">
      <c r="A291" s="6" t="s">
        <v>559</v>
      </c>
      <c r="B291" s="4" t="s">
        <v>560</v>
      </c>
      <c r="F291" s="6" t="s">
        <v>559</v>
      </c>
      <c r="G291" t="s">
        <v>1253</v>
      </c>
    </row>
    <row r="292" spans="1:7" x14ac:dyDescent="0.25">
      <c r="A292" s="6" t="s">
        <v>561</v>
      </c>
      <c r="B292" s="4" t="s">
        <v>562</v>
      </c>
      <c r="F292" s="6" t="s">
        <v>561</v>
      </c>
      <c r="G292" t="s">
        <v>1254</v>
      </c>
    </row>
    <row r="293" spans="1:7" x14ac:dyDescent="0.25">
      <c r="A293" s="6" t="s">
        <v>563</v>
      </c>
      <c r="B293" s="4" t="s">
        <v>564</v>
      </c>
      <c r="F293" s="6" t="s">
        <v>563</v>
      </c>
      <c r="G293" t="str">
        <f>VLOOKUP(F293,$C$1:$D$249,2,FALSE)</f>
        <v>Yemen</v>
      </c>
    </row>
    <row r="294" spans="1:7" x14ac:dyDescent="0.25">
      <c r="A294" s="6" t="s">
        <v>565</v>
      </c>
      <c r="B294" s="4" t="s">
        <v>566</v>
      </c>
      <c r="F294" s="6" t="s">
        <v>565</v>
      </c>
      <c r="G294" t="str">
        <f>VLOOKUP(F294,$C$1:$D$249,2,FALSE)</f>
        <v>Mayotte</v>
      </c>
    </row>
    <row r="295" spans="1:7" x14ac:dyDescent="0.25">
      <c r="A295" s="6" t="s">
        <v>567</v>
      </c>
      <c r="B295" s="12" t="s">
        <v>568</v>
      </c>
      <c r="F295" s="6" t="s">
        <v>567</v>
      </c>
      <c r="G295" t="s">
        <v>1255</v>
      </c>
    </row>
    <row r="296" spans="1:7" x14ac:dyDescent="0.25">
      <c r="A296" s="6" t="s">
        <v>569</v>
      </c>
      <c r="B296" s="4" t="s">
        <v>570</v>
      </c>
      <c r="F296" s="6" t="s">
        <v>569</v>
      </c>
      <c r="G296" t="str">
        <f>VLOOKUP(F296,$C$1:$D$249,2,FALSE)</f>
        <v>South Africa</v>
      </c>
    </row>
    <row r="297" spans="1:7" x14ac:dyDescent="0.25">
      <c r="A297" s="6" t="s">
        <v>571</v>
      </c>
      <c r="B297" s="4" t="s">
        <v>572</v>
      </c>
      <c r="F297" s="6" t="s">
        <v>571</v>
      </c>
      <c r="G297" t="str">
        <f>VLOOKUP(F297,$C$1:$D$249,2,FALSE)</f>
        <v>Zambia</v>
      </c>
    </row>
    <row r="298" spans="1:7" x14ac:dyDescent="0.25">
      <c r="A298" s="6" t="s">
        <v>573</v>
      </c>
      <c r="B298" s="16" t="s">
        <v>574</v>
      </c>
      <c r="F298" s="6" t="s">
        <v>573</v>
      </c>
      <c r="G298" t="s">
        <v>574</v>
      </c>
    </row>
    <row r="299" spans="1:7" x14ac:dyDescent="0.25">
      <c r="A299" s="6" t="s">
        <v>575</v>
      </c>
      <c r="B299" s="4" t="s">
        <v>576</v>
      </c>
      <c r="F299" s="6" t="s">
        <v>575</v>
      </c>
      <c r="G299" t="str">
        <f>VLOOKUP(F299,$C$1:$D$249,2,FALSE)</f>
        <v>Zimbabwe</v>
      </c>
    </row>
    <row r="300" spans="1:7" x14ac:dyDescent="0.25">
      <c r="A300" s="6" t="s">
        <v>577</v>
      </c>
      <c r="B300" s="17" t="s">
        <v>578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baseColWidth="10" defaultRowHeight="15" x14ac:dyDescent="0.25"/>
  <sheetData>
    <row r="1" spans="1:4" x14ac:dyDescent="0.25">
      <c r="A1" t="s">
        <v>579</v>
      </c>
    </row>
    <row r="2" spans="1:4" x14ac:dyDescent="0.25">
      <c r="A2" t="s">
        <v>105</v>
      </c>
    </row>
    <row r="3" spans="1:4" x14ac:dyDescent="0.25">
      <c r="A3" t="s">
        <v>544</v>
      </c>
    </row>
    <row r="5" spans="1:4" x14ac:dyDescent="0.25">
      <c r="A5" t="s">
        <v>580</v>
      </c>
    </row>
    <row r="6" spans="1:4" x14ac:dyDescent="0.25">
      <c r="A6" t="s">
        <v>581</v>
      </c>
    </row>
    <row r="7" spans="1:4" x14ac:dyDescent="0.25">
      <c r="A7" t="s">
        <v>567</v>
      </c>
      <c r="B7" t="s">
        <v>582</v>
      </c>
    </row>
    <row r="8" spans="1:4" x14ac:dyDescent="0.25">
      <c r="A8" t="s">
        <v>526</v>
      </c>
    </row>
    <row r="9" spans="1:4" x14ac:dyDescent="0.25">
      <c r="A9" t="s">
        <v>528</v>
      </c>
    </row>
    <row r="11" spans="1:4" x14ac:dyDescent="0.25">
      <c r="A11" t="s">
        <v>588</v>
      </c>
    </row>
    <row r="12" spans="1:4" x14ac:dyDescent="0.25">
      <c r="A12" t="s">
        <v>593</v>
      </c>
    </row>
    <row r="14" spans="1:4" x14ac:dyDescent="0.25">
      <c r="A14" s="18" t="s">
        <v>583</v>
      </c>
      <c r="B14" s="18"/>
      <c r="C14" s="18" t="s">
        <v>586</v>
      </c>
      <c r="D14" s="18"/>
    </row>
    <row r="16" spans="1:4" x14ac:dyDescent="0.25">
      <c r="A16" t="s">
        <v>584</v>
      </c>
      <c r="D16" t="s">
        <v>587</v>
      </c>
    </row>
    <row r="17" spans="1:1" x14ac:dyDescent="0.25">
      <c r="A17" t="s">
        <v>585</v>
      </c>
    </row>
    <row r="19" spans="1:1" x14ac:dyDescent="0.25">
      <c r="A19" t="s">
        <v>589</v>
      </c>
    </row>
    <row r="20" spans="1:1" x14ac:dyDescent="0.25">
      <c r="A20" t="s">
        <v>591</v>
      </c>
    </row>
    <row r="21" spans="1:1" x14ac:dyDescent="0.25">
      <c r="A21" t="s">
        <v>590</v>
      </c>
    </row>
    <row r="23" spans="1:1" x14ac:dyDescent="0.25">
      <c r="A23" t="s">
        <v>592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/>
  </sheetViews>
  <sheetFormatPr baseColWidth="10" defaultRowHeight="15" x14ac:dyDescent="0.25"/>
  <cols>
    <col min="2" max="2" width="28.140625" customWidth="1"/>
    <col min="3" max="3" width="19.42578125" customWidth="1"/>
    <col min="5" max="5" width="18.5703125" customWidth="1"/>
    <col min="6" max="6" width="33.28515625" customWidth="1"/>
  </cols>
  <sheetData>
    <row r="1" spans="1:6" x14ac:dyDescent="0.25">
      <c r="A1" s="25" t="s">
        <v>640</v>
      </c>
      <c r="B1" s="25" t="s">
        <v>641</v>
      </c>
      <c r="C1" s="25" t="s">
        <v>643</v>
      </c>
      <c r="D1" s="25"/>
      <c r="E1" s="25" t="s">
        <v>642</v>
      </c>
      <c r="F1" s="25" t="s">
        <v>644</v>
      </c>
    </row>
    <row r="2" spans="1:6" x14ac:dyDescent="0.25">
      <c r="A2" s="6" t="s">
        <v>8</v>
      </c>
      <c r="B2" s="7" t="s">
        <v>9</v>
      </c>
      <c r="C2" s="8">
        <v>25934</v>
      </c>
      <c r="E2" t="s">
        <v>9</v>
      </c>
      <c r="F2" s="19" t="s">
        <v>594</v>
      </c>
    </row>
    <row r="3" spans="1:6" x14ac:dyDescent="0.25">
      <c r="A3" s="6" t="s">
        <v>12</v>
      </c>
      <c r="B3" s="4" t="s">
        <v>13</v>
      </c>
      <c r="C3" s="8">
        <v>29587</v>
      </c>
      <c r="E3" t="s">
        <v>13</v>
      </c>
      <c r="F3" s="19" t="s">
        <v>594</v>
      </c>
    </row>
    <row r="4" spans="1:6" x14ac:dyDescent="0.25">
      <c r="A4" s="6" t="s">
        <v>14</v>
      </c>
      <c r="B4" s="4" t="s">
        <v>15</v>
      </c>
      <c r="C4" s="8">
        <v>24473</v>
      </c>
      <c r="E4" t="s">
        <v>15</v>
      </c>
      <c r="F4" s="19" t="s">
        <v>594</v>
      </c>
    </row>
    <row r="5" spans="1:6" x14ac:dyDescent="0.25">
      <c r="A5" s="6" t="s">
        <v>16</v>
      </c>
      <c r="B5" s="4" t="s">
        <v>17</v>
      </c>
      <c r="C5" s="8">
        <v>6941</v>
      </c>
      <c r="E5" t="s">
        <v>17</v>
      </c>
      <c r="F5" s="19" t="s">
        <v>594</v>
      </c>
    </row>
    <row r="6" spans="1:6" x14ac:dyDescent="0.25">
      <c r="A6" s="6" t="s">
        <v>22</v>
      </c>
      <c r="B6" s="4" t="s">
        <v>23</v>
      </c>
      <c r="C6" s="8">
        <v>27395</v>
      </c>
      <c r="E6" t="s">
        <v>23</v>
      </c>
      <c r="F6" s="19" t="s">
        <v>594</v>
      </c>
    </row>
    <row r="7" spans="1:6" ht="30" x14ac:dyDescent="0.25">
      <c r="A7" s="6" t="s">
        <v>34</v>
      </c>
      <c r="B7" s="4" t="s">
        <v>35</v>
      </c>
      <c r="C7" s="8">
        <v>31413</v>
      </c>
      <c r="E7" t="s">
        <v>35</v>
      </c>
      <c r="F7" s="19" t="s">
        <v>595</v>
      </c>
    </row>
    <row r="8" spans="1:6" x14ac:dyDescent="0.25">
      <c r="A8" s="6" t="s">
        <v>46</v>
      </c>
      <c r="B8" s="4" t="s">
        <v>47</v>
      </c>
      <c r="C8" s="8">
        <v>30682</v>
      </c>
      <c r="E8" t="s">
        <v>47</v>
      </c>
      <c r="F8" s="19" t="s">
        <v>596</v>
      </c>
    </row>
    <row r="9" spans="1:6" x14ac:dyDescent="0.25">
      <c r="A9" s="6" t="s">
        <v>54</v>
      </c>
      <c r="B9" s="4" t="s">
        <v>55</v>
      </c>
      <c r="C9" s="8">
        <v>27395</v>
      </c>
      <c r="E9" t="s">
        <v>55</v>
      </c>
      <c r="F9" s="19" t="s">
        <v>597</v>
      </c>
    </row>
    <row r="10" spans="1:6" x14ac:dyDescent="0.25">
      <c r="A10" s="9" t="s">
        <v>56</v>
      </c>
      <c r="B10" s="10" t="s">
        <v>57</v>
      </c>
      <c r="C10" s="11">
        <v>40909</v>
      </c>
      <c r="E10" s="13" t="s">
        <v>57</v>
      </c>
      <c r="F10" s="19" t="s">
        <v>598</v>
      </c>
    </row>
    <row r="11" spans="1:6" x14ac:dyDescent="0.25">
      <c r="A11" s="6" t="s">
        <v>60</v>
      </c>
      <c r="B11" s="10" t="s">
        <v>61</v>
      </c>
      <c r="C11" s="8">
        <v>30682</v>
      </c>
      <c r="E11" t="s">
        <v>599</v>
      </c>
      <c r="F11" s="19" t="s">
        <v>600</v>
      </c>
    </row>
    <row r="12" spans="1:6" x14ac:dyDescent="0.25">
      <c r="A12" s="6" t="s">
        <v>76</v>
      </c>
      <c r="B12" s="4" t="s">
        <v>77</v>
      </c>
      <c r="C12" s="8">
        <v>29587</v>
      </c>
      <c r="E12" t="s">
        <v>77</v>
      </c>
      <c r="F12" s="19" t="s">
        <v>594</v>
      </c>
    </row>
    <row r="13" spans="1:6" ht="30" x14ac:dyDescent="0.25">
      <c r="A13" s="6" t="s">
        <v>82</v>
      </c>
      <c r="B13" s="4" t="s">
        <v>83</v>
      </c>
      <c r="C13" s="5">
        <v>25934</v>
      </c>
      <c r="D13" s="5">
        <v>35611</v>
      </c>
      <c r="E13" t="s">
        <v>84</v>
      </c>
      <c r="F13" s="19" t="s">
        <v>601</v>
      </c>
    </row>
    <row r="14" spans="1:6" x14ac:dyDescent="0.25">
      <c r="A14" s="6" t="s">
        <v>82</v>
      </c>
      <c r="B14" s="4" t="s">
        <v>84</v>
      </c>
      <c r="C14" s="5">
        <v>35612</v>
      </c>
      <c r="E14" t="s">
        <v>84</v>
      </c>
      <c r="F14" s="19" t="s">
        <v>602</v>
      </c>
    </row>
    <row r="15" spans="1:6" x14ac:dyDescent="0.25">
      <c r="A15" s="9" t="s">
        <v>105</v>
      </c>
      <c r="B15" s="13" t="s">
        <v>106</v>
      </c>
      <c r="C15" s="8">
        <v>6876</v>
      </c>
      <c r="D15" s="8">
        <v>34334</v>
      </c>
      <c r="F15" s="19" t="s">
        <v>603</v>
      </c>
    </row>
    <row r="16" spans="1:6" ht="30" x14ac:dyDescent="0.25">
      <c r="A16" s="9" t="s">
        <v>120</v>
      </c>
      <c r="B16" s="10" t="s">
        <v>121</v>
      </c>
      <c r="C16" s="8">
        <v>16438</v>
      </c>
      <c r="D16" s="11">
        <v>33238</v>
      </c>
      <c r="E16" s="13" t="s">
        <v>121</v>
      </c>
      <c r="F16" s="19" t="s">
        <v>604</v>
      </c>
    </row>
    <row r="17" spans="1:6" x14ac:dyDescent="0.25">
      <c r="A17" s="6" t="s">
        <v>123</v>
      </c>
      <c r="B17" s="4" t="s">
        <v>124</v>
      </c>
      <c r="C17" s="8">
        <v>28126</v>
      </c>
      <c r="E17" t="s">
        <v>124</v>
      </c>
      <c r="F17" s="19" t="s">
        <v>594</v>
      </c>
    </row>
    <row r="18" spans="1:6" x14ac:dyDescent="0.25">
      <c r="A18" s="6" t="s">
        <v>147</v>
      </c>
      <c r="B18" s="4" t="s">
        <v>148</v>
      </c>
      <c r="C18" s="5">
        <v>1</v>
      </c>
      <c r="D18" s="8">
        <v>35795</v>
      </c>
      <c r="E18" t="s">
        <v>148</v>
      </c>
      <c r="F18" s="19" t="s">
        <v>605</v>
      </c>
    </row>
    <row r="19" spans="1:6" x14ac:dyDescent="0.25">
      <c r="A19" s="6" t="s">
        <v>153</v>
      </c>
      <c r="B19" s="4" t="s">
        <v>154</v>
      </c>
      <c r="C19" s="5">
        <v>1</v>
      </c>
      <c r="E19" t="s">
        <v>154</v>
      </c>
      <c r="F19" s="19" t="s">
        <v>606</v>
      </c>
    </row>
    <row r="20" spans="1:6" x14ac:dyDescent="0.25">
      <c r="A20" s="6" t="s">
        <v>194</v>
      </c>
      <c r="B20" s="4" t="s">
        <v>195</v>
      </c>
      <c r="C20" s="8">
        <v>26665</v>
      </c>
      <c r="E20" t="s">
        <v>195</v>
      </c>
      <c r="F20" s="19" t="s">
        <v>594</v>
      </c>
    </row>
    <row r="21" spans="1:6" x14ac:dyDescent="0.25">
      <c r="A21" s="6" t="s">
        <v>214</v>
      </c>
      <c r="B21" s="4" t="s">
        <v>215</v>
      </c>
      <c r="C21" s="8">
        <v>17533</v>
      </c>
      <c r="E21" t="s">
        <v>215</v>
      </c>
      <c r="F21" s="19" t="s">
        <v>594</v>
      </c>
    </row>
    <row r="22" spans="1:6" x14ac:dyDescent="0.25">
      <c r="A22" s="6" t="s">
        <v>220</v>
      </c>
      <c r="B22" s="12" t="s">
        <v>221</v>
      </c>
      <c r="C22" s="5">
        <v>1</v>
      </c>
      <c r="E22" t="s">
        <v>607</v>
      </c>
      <c r="F22" s="19" t="s">
        <v>608</v>
      </c>
    </row>
    <row r="23" spans="1:6" ht="45" x14ac:dyDescent="0.25">
      <c r="A23" s="6" t="s">
        <v>224</v>
      </c>
      <c r="B23" s="12" t="s">
        <v>225</v>
      </c>
      <c r="C23" s="5">
        <v>1</v>
      </c>
      <c r="E23" t="s">
        <v>609</v>
      </c>
      <c r="F23" s="19" t="s">
        <v>610</v>
      </c>
    </row>
    <row r="24" spans="1:6" x14ac:dyDescent="0.25">
      <c r="A24" s="6" t="s">
        <v>232</v>
      </c>
      <c r="B24" s="4" t="s">
        <v>233</v>
      </c>
      <c r="C24" s="8">
        <v>22647</v>
      </c>
      <c r="E24" t="s">
        <v>233</v>
      </c>
      <c r="F24" s="19" t="s">
        <v>594</v>
      </c>
    </row>
    <row r="25" spans="1:6" x14ac:dyDescent="0.25">
      <c r="A25" s="6" t="s">
        <v>240</v>
      </c>
      <c r="B25" s="10" t="s">
        <v>241</v>
      </c>
      <c r="C25" s="5">
        <v>33756</v>
      </c>
      <c r="E25" t="s">
        <v>611</v>
      </c>
      <c r="F25" s="19" t="s">
        <v>612</v>
      </c>
    </row>
    <row r="26" spans="1:6" x14ac:dyDescent="0.25">
      <c r="A26" s="6" t="s">
        <v>250</v>
      </c>
      <c r="B26" s="10" t="s">
        <v>251</v>
      </c>
      <c r="C26" s="5">
        <v>1</v>
      </c>
      <c r="E26" t="s">
        <v>613</v>
      </c>
      <c r="F26" s="19" t="s">
        <v>614</v>
      </c>
    </row>
    <row r="27" spans="1:6" x14ac:dyDescent="0.25">
      <c r="A27" s="6" t="s">
        <v>252</v>
      </c>
      <c r="B27" s="10" t="s">
        <v>253</v>
      </c>
      <c r="C27" s="5">
        <v>1</v>
      </c>
      <c r="E27" t="s">
        <v>615</v>
      </c>
      <c r="F27" s="19" t="s">
        <v>614</v>
      </c>
    </row>
    <row r="28" spans="1:6" x14ac:dyDescent="0.25">
      <c r="A28" s="6" t="s">
        <v>260</v>
      </c>
      <c r="B28" s="10" t="s">
        <v>261</v>
      </c>
      <c r="C28" s="5">
        <v>1</v>
      </c>
      <c r="E28" t="s">
        <v>616</v>
      </c>
      <c r="F28" s="19" t="s">
        <v>617</v>
      </c>
    </row>
    <row r="29" spans="1:6" x14ac:dyDescent="0.25">
      <c r="A29" s="6" t="s">
        <v>268</v>
      </c>
      <c r="B29" s="12" t="s">
        <v>269</v>
      </c>
      <c r="C29" s="8">
        <v>26299</v>
      </c>
      <c r="E29" t="s">
        <v>618</v>
      </c>
      <c r="F29" s="19" t="s">
        <v>594</v>
      </c>
    </row>
    <row r="30" spans="1:6" x14ac:dyDescent="0.25">
      <c r="A30" s="6" t="s">
        <v>280</v>
      </c>
      <c r="B30" s="10" t="s">
        <v>281</v>
      </c>
      <c r="C30" s="5">
        <v>1</v>
      </c>
      <c r="E30" t="s">
        <v>619</v>
      </c>
      <c r="F30" s="19" t="s">
        <v>614</v>
      </c>
    </row>
    <row r="31" spans="1:6" x14ac:dyDescent="0.25">
      <c r="A31" s="6" t="s">
        <v>284</v>
      </c>
      <c r="B31" s="12" t="s">
        <v>285</v>
      </c>
      <c r="C31" s="5">
        <v>33756</v>
      </c>
      <c r="E31" t="s">
        <v>620</v>
      </c>
      <c r="F31" s="19" t="s">
        <v>621</v>
      </c>
    </row>
    <row r="32" spans="1:6" x14ac:dyDescent="0.25">
      <c r="A32" s="6" t="s">
        <v>292</v>
      </c>
      <c r="B32" s="12" t="s">
        <v>293</v>
      </c>
      <c r="C32" s="5">
        <v>33970</v>
      </c>
      <c r="E32" t="s">
        <v>622</v>
      </c>
      <c r="F32" s="19" t="s">
        <v>617</v>
      </c>
    </row>
    <row r="33" spans="1:6" x14ac:dyDescent="0.25">
      <c r="A33" s="6" t="s">
        <v>296</v>
      </c>
      <c r="B33" s="12" t="s">
        <v>297</v>
      </c>
      <c r="C33" s="8">
        <v>17533</v>
      </c>
      <c r="E33" t="s">
        <v>623</v>
      </c>
      <c r="F33" s="19" t="s">
        <v>624</v>
      </c>
    </row>
    <row r="34" spans="1:6" x14ac:dyDescent="0.25">
      <c r="A34" s="6" t="s">
        <v>308</v>
      </c>
      <c r="B34" s="4" t="s">
        <v>309</v>
      </c>
      <c r="C34" s="8">
        <v>32874</v>
      </c>
      <c r="E34" t="s">
        <v>309</v>
      </c>
      <c r="F34" s="19" t="s">
        <v>594</v>
      </c>
    </row>
    <row r="35" spans="1:6" x14ac:dyDescent="0.25">
      <c r="A35" s="6" t="s">
        <v>310</v>
      </c>
      <c r="B35" s="4" t="s">
        <v>311</v>
      </c>
      <c r="C35" s="8">
        <v>23377</v>
      </c>
      <c r="E35" t="s">
        <v>311</v>
      </c>
      <c r="F35" s="19" t="s">
        <v>594</v>
      </c>
    </row>
    <row r="36" spans="1:6" x14ac:dyDescent="0.25">
      <c r="A36" s="6" t="s">
        <v>312</v>
      </c>
      <c r="B36" s="4" t="s">
        <v>313</v>
      </c>
      <c r="C36" s="8">
        <v>24838</v>
      </c>
      <c r="E36" t="s">
        <v>313</v>
      </c>
      <c r="F36" s="19" t="s">
        <v>594</v>
      </c>
    </row>
    <row r="37" spans="1:6" x14ac:dyDescent="0.25">
      <c r="A37" s="6" t="s">
        <v>314</v>
      </c>
      <c r="B37" s="4" t="s">
        <v>315</v>
      </c>
      <c r="C37" s="8">
        <v>23743</v>
      </c>
      <c r="E37" t="s">
        <v>315</v>
      </c>
      <c r="F37" s="19" t="s">
        <v>594</v>
      </c>
    </row>
    <row r="38" spans="1:6" x14ac:dyDescent="0.25">
      <c r="A38" s="6" t="s">
        <v>316</v>
      </c>
      <c r="B38" s="4" t="s">
        <v>317</v>
      </c>
      <c r="C38" s="8">
        <v>23377</v>
      </c>
      <c r="E38" t="s">
        <v>317</v>
      </c>
      <c r="F38" s="19" t="s">
        <v>625</v>
      </c>
    </row>
    <row r="39" spans="1:6" x14ac:dyDescent="0.25">
      <c r="A39" s="6" t="s">
        <v>332</v>
      </c>
      <c r="B39" s="4" t="s">
        <v>333</v>
      </c>
      <c r="C39" s="8">
        <v>21916</v>
      </c>
      <c r="E39" t="s">
        <v>333</v>
      </c>
      <c r="F39" s="19" t="s">
        <v>594</v>
      </c>
    </row>
    <row r="40" spans="1:6" x14ac:dyDescent="0.25">
      <c r="A40" s="6" t="s">
        <v>342</v>
      </c>
      <c r="B40" s="4" t="s">
        <v>343</v>
      </c>
      <c r="C40" s="8">
        <v>24838</v>
      </c>
      <c r="E40" t="s">
        <v>343</v>
      </c>
      <c r="F40" s="19" t="s">
        <v>594</v>
      </c>
    </row>
    <row r="41" spans="1:6" x14ac:dyDescent="0.25">
      <c r="A41" s="6" t="s">
        <v>376</v>
      </c>
      <c r="B41" s="4" t="s">
        <v>377</v>
      </c>
      <c r="C41" s="8">
        <v>25934</v>
      </c>
      <c r="E41" t="s">
        <v>377</v>
      </c>
      <c r="F41" s="19" t="s">
        <v>594</v>
      </c>
    </row>
    <row r="42" spans="1:6" x14ac:dyDescent="0.25">
      <c r="A42" s="6" t="s">
        <v>427</v>
      </c>
      <c r="B42" s="4" t="s">
        <v>428</v>
      </c>
      <c r="C42" s="8">
        <v>22282</v>
      </c>
      <c r="E42" t="s">
        <v>428</v>
      </c>
      <c r="F42" s="19" t="s">
        <v>594</v>
      </c>
    </row>
    <row r="43" spans="1:6" x14ac:dyDescent="0.25">
      <c r="A43" s="6" t="s">
        <v>435</v>
      </c>
      <c r="B43" s="4" t="s">
        <v>436</v>
      </c>
      <c r="C43" s="8">
        <v>27395</v>
      </c>
      <c r="E43" t="s">
        <v>436</v>
      </c>
      <c r="F43" s="19" t="s">
        <v>594</v>
      </c>
    </row>
    <row r="44" spans="1:6" x14ac:dyDescent="0.25">
      <c r="A44" s="6" t="s">
        <v>443</v>
      </c>
      <c r="B44" s="10" t="s">
        <v>444</v>
      </c>
      <c r="C44" s="5">
        <v>1</v>
      </c>
      <c r="E44" t="s">
        <v>626</v>
      </c>
      <c r="F44" s="19" t="s">
        <v>612</v>
      </c>
    </row>
    <row r="45" spans="1:6" x14ac:dyDescent="0.25">
      <c r="A45" s="6" t="s">
        <v>445</v>
      </c>
      <c r="B45" s="4" t="s">
        <v>446</v>
      </c>
      <c r="C45" s="8">
        <v>24838</v>
      </c>
      <c r="E45" t="s">
        <v>446</v>
      </c>
      <c r="F45" s="19" t="s">
        <v>594</v>
      </c>
    </row>
    <row r="46" spans="1:6" x14ac:dyDescent="0.25">
      <c r="A46" s="6" t="s">
        <v>455</v>
      </c>
      <c r="B46" s="4" t="s">
        <v>456</v>
      </c>
      <c r="C46" s="8">
        <v>14246</v>
      </c>
      <c r="E46" t="s">
        <v>456</v>
      </c>
      <c r="F46" s="19" t="s">
        <v>627</v>
      </c>
    </row>
    <row r="47" spans="1:6" x14ac:dyDescent="0.25">
      <c r="A47" s="6" t="s">
        <v>467</v>
      </c>
      <c r="B47" s="4" t="s">
        <v>468</v>
      </c>
      <c r="C47" s="8">
        <v>25569</v>
      </c>
      <c r="E47" t="s">
        <v>468</v>
      </c>
      <c r="F47" s="19" t="s">
        <v>594</v>
      </c>
    </row>
    <row r="48" spans="1:6" x14ac:dyDescent="0.25">
      <c r="A48" s="6" t="s">
        <v>475</v>
      </c>
      <c r="B48" s="4" t="s">
        <v>476</v>
      </c>
      <c r="C48" s="8">
        <v>28491</v>
      </c>
      <c r="E48" t="s">
        <v>476</v>
      </c>
      <c r="F48" s="19" t="s">
        <v>628</v>
      </c>
    </row>
    <row r="49" spans="1:6" x14ac:dyDescent="0.25">
      <c r="A49" s="6" t="s">
        <v>479</v>
      </c>
      <c r="B49" s="12" t="s">
        <v>480</v>
      </c>
      <c r="C49" s="5">
        <v>1</v>
      </c>
      <c r="E49" t="s">
        <v>629</v>
      </c>
      <c r="F49" s="19" t="s">
        <v>594</v>
      </c>
    </row>
    <row r="50" spans="1:6" x14ac:dyDescent="0.25">
      <c r="A50" s="6" t="s">
        <v>493</v>
      </c>
      <c r="B50" s="4" t="s">
        <v>494</v>
      </c>
      <c r="C50" s="5">
        <v>1</v>
      </c>
      <c r="E50" t="s">
        <v>630</v>
      </c>
      <c r="F50" s="19" t="s">
        <v>600</v>
      </c>
    </row>
    <row r="51" spans="1:6" x14ac:dyDescent="0.25">
      <c r="A51" s="6" t="s">
        <v>505</v>
      </c>
      <c r="B51" s="4" t="s">
        <v>506</v>
      </c>
      <c r="C51" s="8">
        <v>29221</v>
      </c>
      <c r="E51" t="s">
        <v>506</v>
      </c>
      <c r="F51" s="19" t="s">
        <v>594</v>
      </c>
    </row>
    <row r="52" spans="1:6" ht="30" x14ac:dyDescent="0.25">
      <c r="A52" s="9" t="s">
        <v>514</v>
      </c>
      <c r="B52" s="12" t="s">
        <v>515</v>
      </c>
      <c r="C52" s="8">
        <v>31413</v>
      </c>
      <c r="D52" s="8">
        <v>33969</v>
      </c>
      <c r="F52" s="19" t="s">
        <v>631</v>
      </c>
    </row>
    <row r="53" spans="1:6" ht="30" x14ac:dyDescent="0.25">
      <c r="A53" s="20" t="s">
        <v>632</v>
      </c>
      <c r="B53" s="21" t="s">
        <v>633</v>
      </c>
      <c r="C53" s="22">
        <v>33970</v>
      </c>
      <c r="D53" s="22">
        <v>34334</v>
      </c>
      <c r="E53" s="23" t="s">
        <v>633</v>
      </c>
      <c r="F53" s="24" t="s">
        <v>634</v>
      </c>
    </row>
    <row r="54" spans="1:6" x14ac:dyDescent="0.25">
      <c r="A54" s="6" t="s">
        <v>519</v>
      </c>
      <c r="B54" s="4" t="s">
        <v>515</v>
      </c>
      <c r="C54" s="8">
        <v>31413</v>
      </c>
      <c r="D54" s="5">
        <v>35430</v>
      </c>
      <c r="E54" t="s">
        <v>515</v>
      </c>
      <c r="F54" s="19" t="s">
        <v>635</v>
      </c>
    </row>
    <row r="55" spans="1:6" ht="30" x14ac:dyDescent="0.25">
      <c r="A55" s="6" t="s">
        <v>522</v>
      </c>
      <c r="B55" s="4" t="s">
        <v>523</v>
      </c>
      <c r="C55" s="5">
        <v>1</v>
      </c>
      <c r="D55" s="8">
        <v>35795</v>
      </c>
      <c r="E55" t="s">
        <v>523</v>
      </c>
      <c r="F55" s="19" t="s">
        <v>636</v>
      </c>
    </row>
    <row r="56" spans="1:6" ht="63.6" customHeight="1" x14ac:dyDescent="0.25">
      <c r="A56" s="6" t="s">
        <v>528</v>
      </c>
      <c r="B56" s="12" t="s">
        <v>645</v>
      </c>
      <c r="C56" s="5">
        <v>33756</v>
      </c>
      <c r="D56" s="5">
        <v>33969</v>
      </c>
      <c r="E56" t="s">
        <v>527</v>
      </c>
      <c r="F56" s="19" t="s">
        <v>646</v>
      </c>
    </row>
    <row r="57" spans="1:6" x14ac:dyDescent="0.25">
      <c r="A57" s="6" t="s">
        <v>552</v>
      </c>
      <c r="B57" s="4" t="s">
        <v>553</v>
      </c>
      <c r="C57" s="5">
        <v>1</v>
      </c>
      <c r="D57" s="8">
        <v>35795</v>
      </c>
      <c r="E57" t="s">
        <v>553</v>
      </c>
      <c r="F57" s="19" t="s">
        <v>637</v>
      </c>
    </row>
    <row r="58" spans="1:6" x14ac:dyDescent="0.25">
      <c r="A58" s="6" t="s">
        <v>571</v>
      </c>
      <c r="B58" s="4" t="s">
        <v>572</v>
      </c>
      <c r="C58" s="8">
        <v>23377</v>
      </c>
      <c r="E58" t="s">
        <v>572</v>
      </c>
      <c r="F58" s="19" t="s">
        <v>638</v>
      </c>
    </row>
    <row r="59" spans="1:6" x14ac:dyDescent="0.25">
      <c r="A59" s="6" t="s">
        <v>575</v>
      </c>
      <c r="B59" s="4" t="s">
        <v>576</v>
      </c>
      <c r="C59" s="8">
        <v>29221</v>
      </c>
      <c r="E59" t="s">
        <v>576</v>
      </c>
      <c r="F59" s="19" t="s">
        <v>639</v>
      </c>
    </row>
    <row r="60" spans="1:6" x14ac:dyDescent="0.25">
      <c r="A60" s="6" t="s">
        <v>567</v>
      </c>
      <c r="B60" s="4" t="s">
        <v>648</v>
      </c>
      <c r="C60" s="5">
        <v>33970</v>
      </c>
      <c r="D60" s="5">
        <v>37986</v>
      </c>
      <c r="E60" t="s">
        <v>647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baseColWidth="10" defaultRowHeight="15" x14ac:dyDescent="0.25"/>
  <cols>
    <col min="1" max="1" width="11.42578125" style="30" customWidth="1"/>
    <col min="2" max="2" width="23" customWidth="1"/>
    <col min="7" max="7" width="46.28515625" customWidth="1"/>
  </cols>
  <sheetData>
    <row r="1" spans="1:7" x14ac:dyDescent="0.25">
      <c r="A1" s="29" t="s">
        <v>0</v>
      </c>
      <c r="B1" s="1" t="s">
        <v>1</v>
      </c>
      <c r="C1" s="2" t="s">
        <v>2</v>
      </c>
      <c r="D1" s="2" t="s">
        <v>3</v>
      </c>
      <c r="E1" s="26" t="s">
        <v>4</v>
      </c>
      <c r="F1" s="26" t="s">
        <v>5</v>
      </c>
    </row>
    <row r="2" spans="1:7" ht="30" x14ac:dyDescent="0.25">
      <c r="A2" s="30" t="s">
        <v>649</v>
      </c>
      <c r="B2" s="27" t="s">
        <v>650</v>
      </c>
      <c r="C2" s="5">
        <v>41275</v>
      </c>
      <c r="D2" s="5">
        <v>219512</v>
      </c>
      <c r="E2">
        <v>2013</v>
      </c>
      <c r="F2">
        <v>2500</v>
      </c>
      <c r="G2" s="19" t="s">
        <v>662</v>
      </c>
    </row>
    <row r="3" spans="1:7" x14ac:dyDescent="0.25">
      <c r="A3" s="28" t="s">
        <v>651</v>
      </c>
      <c r="B3" s="27" t="s">
        <v>551</v>
      </c>
      <c r="C3" s="5">
        <v>41275</v>
      </c>
      <c r="D3" s="5">
        <v>219512</v>
      </c>
      <c r="E3">
        <v>2013</v>
      </c>
      <c r="F3">
        <v>2500</v>
      </c>
      <c r="G3" t="s">
        <v>660</v>
      </c>
    </row>
    <row r="4" spans="1:7" x14ac:dyDescent="0.25">
      <c r="A4" s="28" t="s">
        <v>652</v>
      </c>
      <c r="B4" s="27" t="s">
        <v>653</v>
      </c>
      <c r="C4" s="5">
        <v>41275</v>
      </c>
      <c r="D4" s="5">
        <v>219512</v>
      </c>
      <c r="E4">
        <v>2013</v>
      </c>
      <c r="F4">
        <v>2500</v>
      </c>
    </row>
    <row r="5" spans="1:7" x14ac:dyDescent="0.25">
      <c r="A5" s="28" t="s">
        <v>654</v>
      </c>
      <c r="B5" s="27" t="s">
        <v>655</v>
      </c>
      <c r="C5" s="8">
        <v>41275</v>
      </c>
      <c r="D5" s="5">
        <v>219512</v>
      </c>
      <c r="E5">
        <v>2013</v>
      </c>
      <c r="F5">
        <v>2500</v>
      </c>
      <c r="G5" t="s">
        <v>661</v>
      </c>
    </row>
    <row r="6" spans="1:7" ht="30" x14ac:dyDescent="0.25">
      <c r="A6" s="28" t="s">
        <v>656</v>
      </c>
      <c r="B6" s="27" t="s">
        <v>657</v>
      </c>
      <c r="C6" s="8">
        <v>41275</v>
      </c>
      <c r="D6" s="5">
        <v>219512</v>
      </c>
      <c r="E6">
        <v>2013</v>
      </c>
      <c r="F6">
        <v>2500</v>
      </c>
    </row>
    <row r="7" spans="1:7" x14ac:dyDescent="0.25">
      <c r="A7" s="28" t="s">
        <v>658</v>
      </c>
      <c r="B7" s="27" t="s">
        <v>57</v>
      </c>
      <c r="G7" t="s">
        <v>659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/>
  </sheetViews>
  <sheetFormatPr baseColWidth="10" defaultRowHeight="15" x14ac:dyDescent="0.25"/>
  <sheetData>
    <row r="1" spans="1:3" x14ac:dyDescent="0.25">
      <c r="A1" t="s">
        <v>663</v>
      </c>
      <c r="C1">
        <v>2013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opLeftCell="A7" workbookViewId="0">
      <selection activeCell="A9" sqref="A9"/>
    </sheetView>
  </sheetViews>
  <sheetFormatPr baseColWidth="10" defaultRowHeight="15" x14ac:dyDescent="0.25"/>
  <sheetData>
    <row r="1" spans="1:2" x14ac:dyDescent="0.25">
      <c r="A1" t="s">
        <v>20</v>
      </c>
      <c r="B1" t="s">
        <v>1037</v>
      </c>
    </row>
    <row r="2" spans="1:2" x14ac:dyDescent="0.25">
      <c r="A2" t="s">
        <v>513</v>
      </c>
      <c r="B2" t="s">
        <v>1037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287"/>
  <sheetViews>
    <sheetView workbookViewId="0"/>
  </sheetViews>
  <sheetFormatPr baseColWidth="10" defaultRowHeight="15" x14ac:dyDescent="0.25"/>
  <sheetData>
    <row r="1" spans="1:7" x14ac:dyDescent="0.25">
      <c r="C1" t="s">
        <v>1036</v>
      </c>
    </row>
    <row r="2" spans="1:7" hidden="1" x14ac:dyDescent="0.25">
      <c r="A2" s="28" t="s">
        <v>6</v>
      </c>
      <c r="B2" s="32">
        <v>1</v>
      </c>
      <c r="C2" s="28"/>
      <c r="D2" s="27" t="s">
        <v>7</v>
      </c>
      <c r="E2" s="27"/>
      <c r="F2" s="28" t="s">
        <v>666</v>
      </c>
      <c r="G2" s="28" t="s">
        <v>667</v>
      </c>
    </row>
    <row r="3" spans="1:7" ht="135" hidden="1" x14ac:dyDescent="0.25">
      <c r="A3" s="28" t="s">
        <v>8</v>
      </c>
      <c r="B3" s="32">
        <v>1</v>
      </c>
      <c r="C3" s="28"/>
      <c r="D3" s="27" t="s">
        <v>9</v>
      </c>
      <c r="E3" s="27" t="s">
        <v>668</v>
      </c>
      <c r="F3" s="28" t="s">
        <v>669</v>
      </c>
      <c r="G3" s="28" t="s">
        <v>670</v>
      </c>
    </row>
    <row r="4" spans="1:7" ht="30" hidden="1" x14ac:dyDescent="0.25">
      <c r="A4" s="28" t="s">
        <v>10</v>
      </c>
      <c r="B4" s="32">
        <v>1</v>
      </c>
      <c r="C4" s="28"/>
      <c r="D4" s="27" t="s">
        <v>11</v>
      </c>
      <c r="E4" s="27"/>
      <c r="F4" s="28" t="s">
        <v>671</v>
      </c>
      <c r="G4" s="28" t="s">
        <v>670</v>
      </c>
    </row>
    <row r="5" spans="1:7" ht="30" hidden="1" x14ac:dyDescent="0.25">
      <c r="A5" s="28" t="s">
        <v>12</v>
      </c>
      <c r="B5" s="32">
        <v>1</v>
      </c>
      <c r="C5" s="28"/>
      <c r="D5" s="27" t="s">
        <v>672</v>
      </c>
      <c r="E5" s="27"/>
      <c r="F5" s="28" t="s">
        <v>673</v>
      </c>
      <c r="G5" s="28" t="s">
        <v>670</v>
      </c>
    </row>
    <row r="6" spans="1:7" hidden="1" x14ac:dyDescent="0.25">
      <c r="A6" s="28" t="s">
        <v>14</v>
      </c>
      <c r="B6" s="32">
        <v>1</v>
      </c>
      <c r="C6" s="28"/>
      <c r="D6" s="27" t="s">
        <v>15</v>
      </c>
      <c r="E6" s="27"/>
      <c r="F6" s="28" t="s">
        <v>674</v>
      </c>
      <c r="G6" s="28" t="s">
        <v>670</v>
      </c>
    </row>
    <row r="7" spans="1:7" hidden="1" x14ac:dyDescent="0.25">
      <c r="A7" s="28" t="s">
        <v>16</v>
      </c>
      <c r="B7" s="32">
        <v>1</v>
      </c>
      <c r="C7" s="28"/>
      <c r="D7" s="27" t="s">
        <v>17</v>
      </c>
      <c r="E7" s="27"/>
      <c r="F7" s="28" t="s">
        <v>675</v>
      </c>
      <c r="G7" s="28" t="s">
        <v>670</v>
      </c>
    </row>
    <row r="8" spans="1:7" hidden="1" x14ac:dyDescent="0.25">
      <c r="A8" s="28" t="s">
        <v>18</v>
      </c>
      <c r="B8" s="32">
        <v>33756</v>
      </c>
      <c r="C8" s="28"/>
      <c r="D8" s="27" t="s">
        <v>19</v>
      </c>
      <c r="E8" s="27"/>
      <c r="F8" s="28" t="s">
        <v>676</v>
      </c>
      <c r="G8" s="28" t="s">
        <v>670</v>
      </c>
    </row>
    <row r="9" spans="1:7" ht="120" x14ac:dyDescent="0.25">
      <c r="A9" s="28" t="s">
        <v>20</v>
      </c>
      <c r="B9" s="32">
        <v>1</v>
      </c>
      <c r="C9" s="32">
        <v>41274</v>
      </c>
      <c r="D9" s="27" t="s">
        <v>21</v>
      </c>
      <c r="E9" s="27" t="s">
        <v>677</v>
      </c>
      <c r="F9" s="28" t="s">
        <v>678</v>
      </c>
      <c r="G9" s="28" t="s">
        <v>670</v>
      </c>
    </row>
    <row r="10" spans="1:7" ht="30" hidden="1" x14ac:dyDescent="0.25">
      <c r="A10" s="28" t="s">
        <v>22</v>
      </c>
      <c r="B10" s="32">
        <v>1</v>
      </c>
      <c r="C10" s="28"/>
      <c r="D10" s="27" t="s">
        <v>23</v>
      </c>
      <c r="E10" s="27" t="s">
        <v>679</v>
      </c>
      <c r="F10" s="28" t="s">
        <v>680</v>
      </c>
      <c r="G10" s="28" t="s">
        <v>670</v>
      </c>
    </row>
    <row r="11" spans="1:7" ht="270" hidden="1" x14ac:dyDescent="0.25">
      <c r="A11" s="28" t="s">
        <v>24</v>
      </c>
      <c r="B11" s="32">
        <v>36892</v>
      </c>
      <c r="C11" s="28"/>
      <c r="D11" s="27" t="s">
        <v>25</v>
      </c>
      <c r="E11" s="27" t="s">
        <v>681</v>
      </c>
      <c r="F11" s="28" t="s">
        <v>682</v>
      </c>
      <c r="G11" s="28" t="s">
        <v>670</v>
      </c>
    </row>
    <row r="12" spans="1:7" hidden="1" x14ac:dyDescent="0.25">
      <c r="A12" s="28" t="s">
        <v>26</v>
      </c>
      <c r="B12" s="32">
        <v>1</v>
      </c>
      <c r="C12" s="28"/>
      <c r="D12" s="27" t="s">
        <v>27</v>
      </c>
      <c r="E12" s="27"/>
      <c r="F12" s="28" t="s">
        <v>683</v>
      </c>
      <c r="G12" s="28" t="s">
        <v>670</v>
      </c>
    </row>
    <row r="13" spans="1:7" ht="45" hidden="1" x14ac:dyDescent="0.25">
      <c r="A13" s="28" t="s">
        <v>28</v>
      </c>
      <c r="B13" s="32">
        <v>36892</v>
      </c>
      <c r="C13" s="28"/>
      <c r="D13" s="27" t="s">
        <v>29</v>
      </c>
      <c r="E13" s="27"/>
      <c r="F13" s="28" t="s">
        <v>684</v>
      </c>
      <c r="G13" s="28" t="s">
        <v>670</v>
      </c>
    </row>
    <row r="14" spans="1:7" hidden="1" x14ac:dyDescent="0.25">
      <c r="A14" s="28" t="s">
        <v>30</v>
      </c>
      <c r="B14" s="32">
        <v>1</v>
      </c>
      <c r="C14" s="28"/>
      <c r="D14" s="27" t="s">
        <v>31</v>
      </c>
      <c r="E14" s="27"/>
      <c r="F14" s="28" t="s">
        <v>685</v>
      </c>
      <c r="G14" s="28" t="s">
        <v>670</v>
      </c>
    </row>
    <row r="15" spans="1:7" hidden="1" x14ac:dyDescent="0.25">
      <c r="A15" s="28" t="s">
        <v>32</v>
      </c>
      <c r="B15" s="32">
        <v>1</v>
      </c>
      <c r="C15" s="28"/>
      <c r="D15" s="27" t="s">
        <v>33</v>
      </c>
      <c r="E15" s="27"/>
      <c r="F15" s="28" t="s">
        <v>686</v>
      </c>
      <c r="G15" s="28" t="s">
        <v>670</v>
      </c>
    </row>
    <row r="16" spans="1:7" hidden="1" x14ac:dyDescent="0.25">
      <c r="A16" s="28" t="s">
        <v>34</v>
      </c>
      <c r="B16" s="32">
        <v>1</v>
      </c>
      <c r="C16" s="28"/>
      <c r="D16" s="27" t="s">
        <v>35</v>
      </c>
      <c r="E16" s="27"/>
      <c r="F16" s="28" t="s">
        <v>687</v>
      </c>
      <c r="G16" s="28" t="s">
        <v>670</v>
      </c>
    </row>
    <row r="17" spans="1:7" hidden="1" x14ac:dyDescent="0.25">
      <c r="A17" s="28" t="s">
        <v>36</v>
      </c>
      <c r="B17" s="32">
        <v>33756</v>
      </c>
      <c r="C17" s="28"/>
      <c r="D17" s="27" t="s">
        <v>37</v>
      </c>
      <c r="E17" s="27"/>
      <c r="F17" s="28" t="s">
        <v>688</v>
      </c>
      <c r="G17" s="28" t="s">
        <v>670</v>
      </c>
    </row>
    <row r="18" spans="1:7" ht="45" hidden="1" x14ac:dyDescent="0.25">
      <c r="A18" s="28" t="s">
        <v>38</v>
      </c>
      <c r="B18" s="32">
        <v>33756</v>
      </c>
      <c r="C18" s="28"/>
      <c r="D18" s="27" t="s">
        <v>39</v>
      </c>
      <c r="E18" s="27"/>
      <c r="F18" s="28" t="s">
        <v>689</v>
      </c>
      <c r="G18" s="28" t="s">
        <v>670</v>
      </c>
    </row>
    <row r="19" spans="1:7" hidden="1" x14ac:dyDescent="0.25">
      <c r="A19" s="28" t="s">
        <v>40</v>
      </c>
      <c r="B19" s="32">
        <v>1</v>
      </c>
      <c r="C19" s="28"/>
      <c r="D19" s="27" t="s">
        <v>41</v>
      </c>
      <c r="E19" s="27"/>
      <c r="F19" s="28" t="s">
        <v>690</v>
      </c>
      <c r="G19" s="28" t="s">
        <v>670</v>
      </c>
    </row>
    <row r="20" spans="1:7" hidden="1" x14ac:dyDescent="0.25">
      <c r="A20" s="28" t="s">
        <v>42</v>
      </c>
      <c r="B20" s="32">
        <v>1</v>
      </c>
      <c r="C20" s="28"/>
      <c r="D20" s="27" t="s">
        <v>43</v>
      </c>
      <c r="E20" s="27"/>
      <c r="F20" s="28" t="s">
        <v>691</v>
      </c>
      <c r="G20" s="28" t="s">
        <v>670</v>
      </c>
    </row>
    <row r="21" spans="1:7" hidden="1" x14ac:dyDescent="0.25">
      <c r="A21" s="28" t="s">
        <v>44</v>
      </c>
      <c r="B21" s="32">
        <v>36161</v>
      </c>
      <c r="C21" s="28"/>
      <c r="D21" s="27" t="s">
        <v>45</v>
      </c>
      <c r="E21" s="27"/>
      <c r="F21" s="28" t="s">
        <v>692</v>
      </c>
      <c r="G21" s="28" t="s">
        <v>670</v>
      </c>
    </row>
    <row r="22" spans="1:7" ht="30" hidden="1" x14ac:dyDescent="0.25">
      <c r="A22" s="28" t="s">
        <v>46</v>
      </c>
      <c r="B22" s="32">
        <v>1</v>
      </c>
      <c r="C22" s="28"/>
      <c r="D22" s="27" t="s">
        <v>47</v>
      </c>
      <c r="E22" s="27"/>
      <c r="F22" s="28" t="s">
        <v>693</v>
      </c>
      <c r="G22" s="28" t="s">
        <v>670</v>
      </c>
    </row>
    <row r="23" spans="1:7" hidden="1" x14ac:dyDescent="0.25">
      <c r="A23" s="28" t="s">
        <v>48</v>
      </c>
      <c r="B23" s="32">
        <v>1</v>
      </c>
      <c r="C23" s="28"/>
      <c r="D23" s="27" t="s">
        <v>49</v>
      </c>
      <c r="E23" s="27"/>
      <c r="F23" s="28" t="s">
        <v>694</v>
      </c>
      <c r="G23" s="28" t="s">
        <v>670</v>
      </c>
    </row>
    <row r="24" spans="1:7" hidden="1" x14ac:dyDescent="0.25">
      <c r="A24" s="28" t="s">
        <v>50</v>
      </c>
      <c r="B24" s="32">
        <v>1</v>
      </c>
      <c r="C24" s="28"/>
      <c r="D24" s="27" t="s">
        <v>51</v>
      </c>
      <c r="E24" s="27"/>
      <c r="F24" s="28" t="s">
        <v>695</v>
      </c>
      <c r="G24" s="28" t="s">
        <v>670</v>
      </c>
    </row>
    <row r="25" spans="1:7" hidden="1" x14ac:dyDescent="0.25">
      <c r="A25" s="28" t="s">
        <v>52</v>
      </c>
      <c r="B25" s="32">
        <v>1</v>
      </c>
      <c r="C25" s="28"/>
      <c r="D25" s="27" t="s">
        <v>53</v>
      </c>
      <c r="E25" s="27"/>
      <c r="F25" s="28" t="s">
        <v>696</v>
      </c>
      <c r="G25" s="28" t="s">
        <v>670</v>
      </c>
    </row>
    <row r="26" spans="1:7" hidden="1" x14ac:dyDescent="0.25">
      <c r="A26" s="28" t="s">
        <v>54</v>
      </c>
      <c r="B26" s="32">
        <v>1</v>
      </c>
      <c r="C26" s="28"/>
      <c r="D26" s="27" t="s">
        <v>55</v>
      </c>
      <c r="E26" s="27"/>
      <c r="F26" s="28" t="s">
        <v>697</v>
      </c>
      <c r="G26" s="28" t="s">
        <v>670</v>
      </c>
    </row>
    <row r="27" spans="1:7" ht="30" hidden="1" x14ac:dyDescent="0.25">
      <c r="A27" s="28" t="s">
        <v>56</v>
      </c>
      <c r="B27" s="32">
        <v>41275</v>
      </c>
      <c r="C27" s="28"/>
      <c r="D27" s="27" t="s">
        <v>698</v>
      </c>
      <c r="E27" s="27"/>
      <c r="F27" s="28" t="s">
        <v>699</v>
      </c>
      <c r="G27" s="28" t="s">
        <v>670</v>
      </c>
    </row>
    <row r="28" spans="1:7" hidden="1" x14ac:dyDescent="0.25">
      <c r="A28" s="28" t="s">
        <v>58</v>
      </c>
      <c r="B28" s="32">
        <v>1</v>
      </c>
      <c r="C28" s="28"/>
      <c r="D28" s="27" t="s">
        <v>59</v>
      </c>
      <c r="E28" s="27"/>
      <c r="F28" s="28" t="s">
        <v>700</v>
      </c>
      <c r="G28" s="28" t="s">
        <v>670</v>
      </c>
    </row>
    <row r="29" spans="1:7" ht="45" hidden="1" x14ac:dyDescent="0.25">
      <c r="A29" s="28" t="s">
        <v>60</v>
      </c>
      <c r="B29" s="32">
        <v>1</v>
      </c>
      <c r="C29" s="28"/>
      <c r="D29" s="27" t="s">
        <v>599</v>
      </c>
      <c r="E29" s="27" t="s">
        <v>701</v>
      </c>
      <c r="F29" s="28" t="s">
        <v>702</v>
      </c>
      <c r="G29" s="28" t="s">
        <v>670</v>
      </c>
    </row>
    <row r="30" spans="1:7" ht="60" hidden="1" x14ac:dyDescent="0.25">
      <c r="A30" s="28" t="s">
        <v>62</v>
      </c>
      <c r="B30" s="32">
        <v>1</v>
      </c>
      <c r="C30" s="28"/>
      <c r="D30" s="27" t="s">
        <v>703</v>
      </c>
      <c r="E30" s="27" t="s">
        <v>704</v>
      </c>
      <c r="F30" s="28" t="s">
        <v>705</v>
      </c>
      <c r="G30" s="28" t="s">
        <v>670</v>
      </c>
    </row>
    <row r="31" spans="1:7" ht="60" hidden="1" x14ac:dyDescent="0.25">
      <c r="A31" s="28" t="s">
        <v>649</v>
      </c>
      <c r="B31" s="32">
        <v>41275</v>
      </c>
      <c r="C31" s="28"/>
      <c r="D31" s="27" t="s">
        <v>650</v>
      </c>
      <c r="E31" s="27"/>
      <c r="F31" s="28" t="s">
        <v>706</v>
      </c>
      <c r="G31" s="28" t="s">
        <v>670</v>
      </c>
    </row>
    <row r="32" spans="1:7" hidden="1" x14ac:dyDescent="0.25">
      <c r="A32" s="28" t="s">
        <v>64</v>
      </c>
      <c r="B32" s="32">
        <v>1</v>
      </c>
      <c r="C32" s="28"/>
      <c r="D32" s="27" t="s">
        <v>65</v>
      </c>
      <c r="E32" s="27"/>
      <c r="F32" s="28" t="s">
        <v>707</v>
      </c>
      <c r="G32" s="28" t="s">
        <v>670</v>
      </c>
    </row>
    <row r="33" spans="1:7" hidden="1" x14ac:dyDescent="0.25">
      <c r="A33" s="28" t="s">
        <v>66</v>
      </c>
      <c r="B33" s="32">
        <v>1</v>
      </c>
      <c r="C33" s="28"/>
      <c r="D33" s="27" t="s">
        <v>67</v>
      </c>
      <c r="E33" s="27"/>
      <c r="F33" s="28" t="s">
        <v>708</v>
      </c>
      <c r="G33" s="28" t="s">
        <v>670</v>
      </c>
    </row>
    <row r="34" spans="1:7" hidden="1" x14ac:dyDescent="0.25">
      <c r="A34" s="28" t="s">
        <v>68</v>
      </c>
      <c r="B34" s="32">
        <v>1</v>
      </c>
      <c r="C34" s="28"/>
      <c r="D34" s="27" t="s">
        <v>69</v>
      </c>
      <c r="E34" s="27"/>
      <c r="F34" s="28" t="s">
        <v>709</v>
      </c>
      <c r="G34" s="28" t="s">
        <v>670</v>
      </c>
    </row>
    <row r="35" spans="1:7" hidden="1" x14ac:dyDescent="0.25">
      <c r="A35" s="28" t="s">
        <v>70</v>
      </c>
      <c r="B35" s="32">
        <v>36892</v>
      </c>
      <c r="C35" s="28"/>
      <c r="D35" s="27" t="s">
        <v>71</v>
      </c>
      <c r="E35" s="27"/>
      <c r="F35" s="28" t="s">
        <v>710</v>
      </c>
      <c r="G35" s="28" t="s">
        <v>670</v>
      </c>
    </row>
    <row r="36" spans="1:7" hidden="1" x14ac:dyDescent="0.25">
      <c r="A36" s="28" t="s">
        <v>72</v>
      </c>
      <c r="B36" s="32">
        <v>1</v>
      </c>
      <c r="C36" s="28"/>
      <c r="D36" s="27" t="s">
        <v>73</v>
      </c>
      <c r="E36" s="27"/>
      <c r="F36" s="28" t="s">
        <v>711</v>
      </c>
      <c r="G36" s="28" t="s">
        <v>670</v>
      </c>
    </row>
    <row r="37" spans="1:7" ht="75" hidden="1" x14ac:dyDescent="0.25">
      <c r="A37" s="28" t="s">
        <v>74</v>
      </c>
      <c r="B37" s="32">
        <v>33756</v>
      </c>
      <c r="C37" s="28"/>
      <c r="D37" s="27" t="s">
        <v>712</v>
      </c>
      <c r="E37" s="27" t="s">
        <v>713</v>
      </c>
      <c r="F37" s="28" t="s">
        <v>714</v>
      </c>
      <c r="G37" s="28" t="s">
        <v>670</v>
      </c>
    </row>
    <row r="38" spans="1:7" hidden="1" x14ac:dyDescent="0.25">
      <c r="A38" s="28" t="s">
        <v>76</v>
      </c>
      <c r="B38" s="32">
        <v>1</v>
      </c>
      <c r="C38" s="28"/>
      <c r="D38" s="27" t="s">
        <v>77</v>
      </c>
      <c r="E38" s="27"/>
      <c r="F38" s="28" t="s">
        <v>715</v>
      </c>
      <c r="G38" s="28" t="s">
        <v>670</v>
      </c>
    </row>
    <row r="39" spans="1:7" hidden="1" x14ac:dyDescent="0.25">
      <c r="A39" s="28" t="s">
        <v>78</v>
      </c>
      <c r="B39" s="32">
        <v>1</v>
      </c>
      <c r="C39" s="28"/>
      <c r="D39" s="27" t="s">
        <v>79</v>
      </c>
      <c r="E39" s="27"/>
      <c r="F39" s="28" t="s">
        <v>716</v>
      </c>
      <c r="G39" s="28" t="s">
        <v>670</v>
      </c>
    </row>
    <row r="40" spans="1:7" ht="45" hidden="1" x14ac:dyDescent="0.25">
      <c r="A40" s="28" t="s">
        <v>80</v>
      </c>
      <c r="B40" s="32">
        <v>36892</v>
      </c>
      <c r="C40" s="28"/>
      <c r="D40" s="27" t="s">
        <v>81</v>
      </c>
      <c r="E40" s="27"/>
      <c r="F40" s="28" t="s">
        <v>717</v>
      </c>
      <c r="G40" s="28" t="s">
        <v>670</v>
      </c>
    </row>
    <row r="41" spans="1:7" ht="75" hidden="1" x14ac:dyDescent="0.25">
      <c r="A41" s="28" t="s">
        <v>82</v>
      </c>
      <c r="B41" s="32">
        <v>1</v>
      </c>
      <c r="C41" s="28"/>
      <c r="D41" s="27" t="s">
        <v>84</v>
      </c>
      <c r="E41" s="27" t="s">
        <v>718</v>
      </c>
      <c r="F41" s="28" t="s">
        <v>719</v>
      </c>
      <c r="G41" s="28" t="s">
        <v>670</v>
      </c>
    </row>
    <row r="42" spans="1:7" ht="60" hidden="1" x14ac:dyDescent="0.25">
      <c r="A42" s="28" t="s">
        <v>85</v>
      </c>
      <c r="B42" s="32">
        <v>1</v>
      </c>
      <c r="C42" s="28"/>
      <c r="D42" s="27" t="s">
        <v>86</v>
      </c>
      <c r="E42" s="27"/>
      <c r="F42" s="28" t="s">
        <v>720</v>
      </c>
      <c r="G42" s="28" t="s">
        <v>670</v>
      </c>
    </row>
    <row r="43" spans="1:7" hidden="1" x14ac:dyDescent="0.25">
      <c r="A43" s="28" t="s">
        <v>87</v>
      </c>
      <c r="B43" s="32">
        <v>1</v>
      </c>
      <c r="C43" s="28"/>
      <c r="D43" s="27" t="s">
        <v>88</v>
      </c>
      <c r="E43" s="27"/>
      <c r="F43" s="28" t="s">
        <v>721</v>
      </c>
      <c r="G43" s="28" t="s">
        <v>670</v>
      </c>
    </row>
    <row r="44" spans="1:7" ht="165" hidden="1" x14ac:dyDescent="0.25">
      <c r="A44" s="28" t="s">
        <v>89</v>
      </c>
      <c r="B44" s="32">
        <v>34700</v>
      </c>
      <c r="C44" s="28"/>
      <c r="D44" s="27" t="s">
        <v>90</v>
      </c>
      <c r="E44" s="27" t="s">
        <v>722</v>
      </c>
      <c r="F44" s="28" t="s">
        <v>723</v>
      </c>
      <c r="G44" s="28" t="s">
        <v>670</v>
      </c>
    </row>
    <row r="45" spans="1:7" ht="30" hidden="1" x14ac:dyDescent="0.25">
      <c r="A45" s="28" t="s">
        <v>91</v>
      </c>
      <c r="B45" s="32">
        <v>1</v>
      </c>
      <c r="C45" s="28"/>
      <c r="D45" s="27" t="s">
        <v>92</v>
      </c>
      <c r="E45" s="27"/>
      <c r="F45" s="28" t="s">
        <v>724</v>
      </c>
      <c r="G45" s="28" t="s">
        <v>670</v>
      </c>
    </row>
    <row r="46" spans="1:7" hidden="1" x14ac:dyDescent="0.25">
      <c r="A46" s="28" t="s">
        <v>93</v>
      </c>
      <c r="B46" s="32">
        <v>36892</v>
      </c>
      <c r="C46" s="28"/>
      <c r="D46" s="27" t="s">
        <v>94</v>
      </c>
      <c r="E46" s="27"/>
      <c r="F46" s="28" t="s">
        <v>725</v>
      </c>
      <c r="G46" s="28" t="s">
        <v>670</v>
      </c>
    </row>
    <row r="47" spans="1:7" hidden="1" x14ac:dyDescent="0.25">
      <c r="A47" s="28" t="s">
        <v>95</v>
      </c>
      <c r="B47" s="32">
        <v>1</v>
      </c>
      <c r="C47" s="28"/>
      <c r="D47" s="27" t="s">
        <v>96</v>
      </c>
      <c r="E47" s="27"/>
      <c r="F47" s="28" t="s">
        <v>726</v>
      </c>
      <c r="G47" s="28" t="s">
        <v>670</v>
      </c>
    </row>
    <row r="48" spans="1:7" hidden="1" x14ac:dyDescent="0.25">
      <c r="A48" s="28" t="s">
        <v>97</v>
      </c>
      <c r="B48" s="32">
        <v>1</v>
      </c>
      <c r="C48" s="28"/>
      <c r="D48" s="27" t="s">
        <v>98</v>
      </c>
      <c r="E48" s="27"/>
      <c r="F48" s="28" t="s">
        <v>727</v>
      </c>
      <c r="G48" s="28" t="s">
        <v>670</v>
      </c>
    </row>
    <row r="49" spans="1:7" hidden="1" x14ac:dyDescent="0.25">
      <c r="A49" s="28" t="s">
        <v>99</v>
      </c>
      <c r="B49" s="32">
        <v>1</v>
      </c>
      <c r="C49" s="28"/>
      <c r="D49" s="27" t="s">
        <v>100</v>
      </c>
      <c r="E49" s="27"/>
      <c r="F49" s="28" t="s">
        <v>728</v>
      </c>
      <c r="G49" s="28" t="s">
        <v>670</v>
      </c>
    </row>
    <row r="50" spans="1:7" hidden="1" x14ac:dyDescent="0.25">
      <c r="A50" s="28" t="s">
        <v>101</v>
      </c>
      <c r="B50" s="32">
        <v>1</v>
      </c>
      <c r="C50" s="28"/>
      <c r="D50" s="27" t="s">
        <v>102</v>
      </c>
      <c r="E50" s="27"/>
      <c r="F50" s="28" t="s">
        <v>729</v>
      </c>
      <c r="G50" s="28" t="s">
        <v>670</v>
      </c>
    </row>
    <row r="51" spans="1:7" hidden="1" x14ac:dyDescent="0.25">
      <c r="A51" s="28" t="s">
        <v>103</v>
      </c>
      <c r="B51" s="32">
        <v>1</v>
      </c>
      <c r="C51" s="28"/>
      <c r="D51" s="27" t="s">
        <v>104</v>
      </c>
      <c r="E51" s="27"/>
      <c r="F51" s="28" t="s">
        <v>730</v>
      </c>
      <c r="G51" s="28" t="s">
        <v>670</v>
      </c>
    </row>
    <row r="52" spans="1:7" ht="45" x14ac:dyDescent="0.25">
      <c r="A52" s="28" t="s">
        <v>105</v>
      </c>
      <c r="B52" s="32">
        <v>37987</v>
      </c>
      <c r="C52" s="32">
        <v>38503</v>
      </c>
      <c r="D52" s="27" t="s">
        <v>107</v>
      </c>
      <c r="E52" s="27"/>
      <c r="F52" s="28" t="s">
        <v>731</v>
      </c>
      <c r="G52" s="28" t="s">
        <v>670</v>
      </c>
    </row>
    <row r="53" spans="1:7" hidden="1" x14ac:dyDescent="0.25">
      <c r="A53" s="28" t="s">
        <v>108</v>
      </c>
      <c r="B53" s="32">
        <v>1</v>
      </c>
      <c r="C53" s="28"/>
      <c r="D53" s="27" t="s">
        <v>109</v>
      </c>
      <c r="E53" s="27"/>
      <c r="F53" s="28" t="s">
        <v>732</v>
      </c>
      <c r="G53" s="28" t="s">
        <v>670</v>
      </c>
    </row>
    <row r="54" spans="1:7" hidden="1" x14ac:dyDescent="0.25">
      <c r="A54" s="28" t="s">
        <v>110</v>
      </c>
      <c r="B54" s="32">
        <v>1</v>
      </c>
      <c r="C54" s="28"/>
      <c r="D54" s="27" t="s">
        <v>111</v>
      </c>
      <c r="E54" s="27"/>
      <c r="F54" s="28" t="s">
        <v>733</v>
      </c>
      <c r="G54" s="28" t="s">
        <v>670</v>
      </c>
    </row>
    <row r="55" spans="1:7" hidden="1" x14ac:dyDescent="0.25">
      <c r="A55" s="28" t="s">
        <v>651</v>
      </c>
      <c r="B55" s="32">
        <v>41275</v>
      </c>
      <c r="C55" s="28"/>
      <c r="D55" s="27" t="s">
        <v>551</v>
      </c>
      <c r="E55" s="27"/>
      <c r="F55" s="28" t="s">
        <v>734</v>
      </c>
      <c r="G55" s="28" t="s">
        <v>670</v>
      </c>
    </row>
    <row r="56" spans="1:7" ht="30" hidden="1" x14ac:dyDescent="0.25">
      <c r="A56" s="28" t="s">
        <v>112</v>
      </c>
      <c r="B56" s="32">
        <v>36892</v>
      </c>
      <c r="C56" s="28"/>
      <c r="D56" s="27" t="s">
        <v>113</v>
      </c>
      <c r="E56" s="27"/>
      <c r="F56" s="28" t="s">
        <v>735</v>
      </c>
      <c r="G56" s="28" t="s">
        <v>670</v>
      </c>
    </row>
    <row r="57" spans="1:7" hidden="1" x14ac:dyDescent="0.25">
      <c r="A57" s="28" t="s">
        <v>114</v>
      </c>
      <c r="B57" s="32">
        <v>1</v>
      </c>
      <c r="C57" s="28"/>
      <c r="D57" s="27" t="s">
        <v>115</v>
      </c>
      <c r="E57" s="27"/>
      <c r="F57" s="28" t="s">
        <v>736</v>
      </c>
      <c r="G57" s="28" t="s">
        <v>670</v>
      </c>
    </row>
    <row r="58" spans="1:7" ht="45" hidden="1" x14ac:dyDescent="0.25">
      <c r="A58" s="28" t="s">
        <v>116</v>
      </c>
      <c r="B58" s="32">
        <v>33970</v>
      </c>
      <c r="C58" s="28"/>
      <c r="D58" s="27" t="s">
        <v>117</v>
      </c>
      <c r="E58" s="27"/>
      <c r="F58" s="28" t="s">
        <v>737</v>
      </c>
      <c r="G58" s="28" t="s">
        <v>670</v>
      </c>
    </row>
    <row r="59" spans="1:7" ht="30" x14ac:dyDescent="0.25">
      <c r="A59" s="28" t="s">
        <v>118</v>
      </c>
      <c r="B59" s="32">
        <v>1</v>
      </c>
      <c r="C59" s="32">
        <v>33238</v>
      </c>
      <c r="D59" s="27" t="s">
        <v>119</v>
      </c>
      <c r="E59" s="27"/>
      <c r="F59" s="28" t="s">
        <v>738</v>
      </c>
      <c r="G59" s="28" t="s">
        <v>670</v>
      </c>
    </row>
    <row r="60" spans="1:7" ht="120" hidden="1" x14ac:dyDescent="0.25">
      <c r="A60" s="28" t="s">
        <v>120</v>
      </c>
      <c r="B60" s="32">
        <v>1</v>
      </c>
      <c r="C60" s="28"/>
      <c r="D60" s="27" t="s">
        <v>122</v>
      </c>
      <c r="E60" s="27" t="s">
        <v>739</v>
      </c>
      <c r="F60" s="28" t="s">
        <v>740</v>
      </c>
      <c r="G60" s="28" t="s">
        <v>667</v>
      </c>
    </row>
    <row r="61" spans="1:7" hidden="1" x14ac:dyDescent="0.25">
      <c r="A61" s="28" t="s">
        <v>123</v>
      </c>
      <c r="B61" s="32">
        <v>1</v>
      </c>
      <c r="C61" s="28"/>
      <c r="D61" s="27" t="s">
        <v>124</v>
      </c>
      <c r="E61" s="27"/>
      <c r="F61" s="28" t="s">
        <v>741</v>
      </c>
      <c r="G61" s="28" t="s">
        <v>670</v>
      </c>
    </row>
    <row r="62" spans="1:7" hidden="1" x14ac:dyDescent="0.25">
      <c r="A62" s="28" t="s">
        <v>125</v>
      </c>
      <c r="B62" s="32">
        <v>1</v>
      </c>
      <c r="C62" s="28"/>
      <c r="D62" s="27" t="s">
        <v>126</v>
      </c>
      <c r="E62" s="27"/>
      <c r="F62" s="28" t="s">
        <v>742</v>
      </c>
      <c r="G62" s="28" t="s">
        <v>670</v>
      </c>
    </row>
    <row r="63" spans="1:7" hidden="1" x14ac:dyDescent="0.25">
      <c r="A63" s="28" t="s">
        <v>127</v>
      </c>
      <c r="B63" s="32">
        <v>1</v>
      </c>
      <c r="C63" s="28"/>
      <c r="D63" s="27" t="s">
        <v>128</v>
      </c>
      <c r="E63" s="27"/>
      <c r="F63" s="28" t="s">
        <v>743</v>
      </c>
      <c r="G63" s="28" t="s">
        <v>670</v>
      </c>
    </row>
    <row r="64" spans="1:7" ht="60" hidden="1" x14ac:dyDescent="0.25">
      <c r="A64" s="28" t="s">
        <v>129</v>
      </c>
      <c r="B64" s="32">
        <v>1</v>
      </c>
      <c r="C64" s="28"/>
      <c r="D64" s="27" t="s">
        <v>130</v>
      </c>
      <c r="E64" s="27"/>
      <c r="F64" s="28" t="s">
        <v>744</v>
      </c>
      <c r="G64" s="28" t="s">
        <v>670</v>
      </c>
    </row>
    <row r="65" spans="1:8" hidden="1" x14ac:dyDescent="0.25">
      <c r="A65" s="28" t="s">
        <v>131</v>
      </c>
      <c r="B65" s="32">
        <v>1</v>
      </c>
      <c r="C65" s="28"/>
      <c r="D65" s="27" t="s">
        <v>132</v>
      </c>
      <c r="E65" s="27"/>
      <c r="F65" s="28" t="s">
        <v>745</v>
      </c>
      <c r="G65" s="28" t="s">
        <v>670</v>
      </c>
    </row>
    <row r="66" spans="1:8" ht="45" hidden="1" x14ac:dyDescent="0.25">
      <c r="A66" s="28" t="s">
        <v>133</v>
      </c>
      <c r="B66" s="32">
        <v>1</v>
      </c>
      <c r="C66" s="28"/>
      <c r="D66" s="27" t="s">
        <v>134</v>
      </c>
      <c r="E66" s="27" t="s">
        <v>746</v>
      </c>
      <c r="F66" s="28" t="s">
        <v>747</v>
      </c>
      <c r="G66" s="28" t="s">
        <v>670</v>
      </c>
    </row>
    <row r="67" spans="1:8" hidden="1" x14ac:dyDescent="0.25">
      <c r="A67" s="28" t="s">
        <v>135</v>
      </c>
      <c r="B67" s="32">
        <v>33604</v>
      </c>
      <c r="C67" s="28"/>
      <c r="D67" s="27" t="s">
        <v>136</v>
      </c>
      <c r="E67" s="27"/>
      <c r="F67" s="28" t="s">
        <v>748</v>
      </c>
      <c r="G67" s="28" t="s">
        <v>670</v>
      </c>
    </row>
    <row r="68" spans="1:8" hidden="1" x14ac:dyDescent="0.25">
      <c r="A68" s="28" t="s">
        <v>137</v>
      </c>
      <c r="B68" s="32">
        <v>1</v>
      </c>
      <c r="C68" s="28"/>
      <c r="D68" s="27" t="s">
        <v>138</v>
      </c>
      <c r="E68" s="27"/>
      <c r="F68" s="28" t="s">
        <v>749</v>
      </c>
      <c r="G68" s="28" t="s">
        <v>670</v>
      </c>
    </row>
    <row r="69" spans="1:8" ht="30" hidden="1" x14ac:dyDescent="0.25">
      <c r="A69" s="28" t="s">
        <v>652</v>
      </c>
      <c r="B69" s="32">
        <v>41275</v>
      </c>
      <c r="C69" s="28"/>
      <c r="D69" s="27" t="s">
        <v>653</v>
      </c>
      <c r="E69" s="27"/>
      <c r="F69" s="28" t="s">
        <v>750</v>
      </c>
      <c r="G69" s="28" t="s">
        <v>670</v>
      </c>
    </row>
    <row r="70" spans="1:8" hidden="1" x14ac:dyDescent="0.25">
      <c r="A70" s="28" t="s">
        <v>139</v>
      </c>
      <c r="B70" s="32">
        <v>34335</v>
      </c>
      <c r="C70" s="28"/>
      <c r="D70" s="27" t="s">
        <v>140</v>
      </c>
      <c r="E70" s="27"/>
      <c r="F70" s="28" t="s">
        <v>751</v>
      </c>
      <c r="G70" s="28" t="s">
        <v>670</v>
      </c>
    </row>
    <row r="71" spans="1:8" ht="150" hidden="1" x14ac:dyDescent="0.25">
      <c r="A71" s="28" t="s">
        <v>141</v>
      </c>
      <c r="B71" s="32">
        <v>1</v>
      </c>
      <c r="C71" s="28"/>
      <c r="D71" s="27" t="s">
        <v>142</v>
      </c>
      <c r="E71" s="27" t="s">
        <v>752</v>
      </c>
      <c r="F71" s="28" t="s">
        <v>753</v>
      </c>
      <c r="G71" s="28" t="s">
        <v>667</v>
      </c>
    </row>
    <row r="72" spans="1:8" hidden="1" x14ac:dyDescent="0.25">
      <c r="A72" s="28" t="s">
        <v>143</v>
      </c>
      <c r="B72" s="32">
        <v>1</v>
      </c>
      <c r="C72" s="28"/>
      <c r="D72" s="27" t="s">
        <v>144</v>
      </c>
      <c r="E72" s="27"/>
      <c r="F72" s="28" t="s">
        <v>754</v>
      </c>
      <c r="G72" s="28" t="s">
        <v>670</v>
      </c>
    </row>
    <row r="73" spans="1:8" ht="45" hidden="1" x14ac:dyDescent="0.25">
      <c r="A73" s="28" t="s">
        <v>145</v>
      </c>
      <c r="B73" s="32">
        <v>38504</v>
      </c>
      <c r="C73" s="28"/>
      <c r="D73" s="27" t="s">
        <v>755</v>
      </c>
      <c r="E73" s="27"/>
      <c r="F73" s="28" t="s">
        <v>756</v>
      </c>
      <c r="G73" s="28" t="s">
        <v>670</v>
      </c>
    </row>
    <row r="74" spans="1:8" x14ac:dyDescent="0.25">
      <c r="A74" s="28" t="s">
        <v>147</v>
      </c>
      <c r="B74" s="32">
        <v>1</v>
      </c>
      <c r="C74" s="33">
        <v>33969</v>
      </c>
      <c r="D74" s="27" t="s">
        <v>148</v>
      </c>
      <c r="E74" s="27"/>
      <c r="F74" s="28" t="s">
        <v>757</v>
      </c>
      <c r="G74" s="28" t="s">
        <v>670</v>
      </c>
      <c r="H74" t="s">
        <v>1038</v>
      </c>
    </row>
    <row r="75" spans="1:8" ht="45" hidden="1" x14ac:dyDescent="0.25">
      <c r="A75" s="28" t="s">
        <v>149</v>
      </c>
      <c r="B75" s="32">
        <v>1</v>
      </c>
      <c r="C75" s="28"/>
      <c r="D75" s="27" t="s">
        <v>150</v>
      </c>
      <c r="E75" s="27" t="s">
        <v>758</v>
      </c>
      <c r="F75" s="28" t="s">
        <v>759</v>
      </c>
      <c r="G75" s="28" t="s">
        <v>667</v>
      </c>
    </row>
    <row r="76" spans="1:8" hidden="1" x14ac:dyDescent="0.25">
      <c r="A76" s="28" t="s">
        <v>151</v>
      </c>
      <c r="B76" s="32">
        <v>1</v>
      </c>
      <c r="C76" s="28"/>
      <c r="D76" s="27" t="s">
        <v>152</v>
      </c>
      <c r="E76" s="27"/>
      <c r="F76" s="28" t="s">
        <v>760</v>
      </c>
      <c r="G76" s="28" t="s">
        <v>670</v>
      </c>
    </row>
    <row r="77" spans="1:8" ht="45" hidden="1" x14ac:dyDescent="0.25">
      <c r="A77" s="28" t="s">
        <v>153</v>
      </c>
      <c r="B77" s="32">
        <v>1</v>
      </c>
      <c r="C77" s="28"/>
      <c r="D77" s="27" t="s">
        <v>154</v>
      </c>
      <c r="E77" s="27" t="s">
        <v>761</v>
      </c>
      <c r="F77" s="28" t="s">
        <v>762</v>
      </c>
      <c r="G77" s="28" t="s">
        <v>670</v>
      </c>
    </row>
    <row r="78" spans="1:8" ht="60" hidden="1" x14ac:dyDescent="0.25">
      <c r="A78" s="28" t="s">
        <v>155</v>
      </c>
      <c r="B78" s="32">
        <v>33604</v>
      </c>
      <c r="C78" s="28"/>
      <c r="D78" s="27" t="s">
        <v>156</v>
      </c>
      <c r="E78" s="27" t="s">
        <v>763</v>
      </c>
      <c r="F78" s="28" t="s">
        <v>764</v>
      </c>
      <c r="G78" s="28" t="s">
        <v>670</v>
      </c>
    </row>
    <row r="79" spans="1:8" hidden="1" x14ac:dyDescent="0.25">
      <c r="A79" s="28" t="s">
        <v>157</v>
      </c>
      <c r="B79" s="32">
        <v>33970</v>
      </c>
      <c r="C79" s="28"/>
      <c r="D79" s="27" t="s">
        <v>148</v>
      </c>
      <c r="E79" s="27"/>
      <c r="F79" s="28" t="s">
        <v>765</v>
      </c>
      <c r="G79" s="28" t="s">
        <v>667</v>
      </c>
    </row>
    <row r="80" spans="1:8" ht="30" hidden="1" x14ac:dyDescent="0.25">
      <c r="A80" s="28" t="s">
        <v>158</v>
      </c>
      <c r="B80" s="32">
        <v>1</v>
      </c>
      <c r="C80" s="28"/>
      <c r="D80" s="27" t="s">
        <v>159</v>
      </c>
      <c r="E80" s="27" t="s">
        <v>766</v>
      </c>
      <c r="F80" s="28" t="s">
        <v>767</v>
      </c>
      <c r="G80" s="28" t="s">
        <v>670</v>
      </c>
    </row>
    <row r="81" spans="1:7" hidden="1" x14ac:dyDescent="0.25">
      <c r="A81" s="28" t="s">
        <v>160</v>
      </c>
      <c r="B81" s="32">
        <v>1</v>
      </c>
      <c r="C81" s="28"/>
      <c r="D81" s="27" t="s">
        <v>161</v>
      </c>
      <c r="E81" s="27"/>
      <c r="F81" s="28" t="s">
        <v>768</v>
      </c>
      <c r="G81" s="28" t="s">
        <v>670</v>
      </c>
    </row>
    <row r="82" spans="1:7" ht="120" hidden="1" x14ac:dyDescent="0.25">
      <c r="A82" s="28" t="s">
        <v>162</v>
      </c>
      <c r="B82" s="32">
        <v>1</v>
      </c>
      <c r="C82" s="28"/>
      <c r="D82" s="27" t="s">
        <v>163</v>
      </c>
      <c r="E82" s="27" t="s">
        <v>769</v>
      </c>
      <c r="F82" s="28" t="s">
        <v>770</v>
      </c>
      <c r="G82" s="28" t="s">
        <v>667</v>
      </c>
    </row>
    <row r="83" spans="1:7" ht="60" hidden="1" x14ac:dyDescent="0.25">
      <c r="A83" s="28" t="s">
        <v>164</v>
      </c>
      <c r="B83" s="32">
        <v>1</v>
      </c>
      <c r="C83" s="28"/>
      <c r="D83" s="27" t="s">
        <v>165</v>
      </c>
      <c r="E83" s="27" t="s">
        <v>771</v>
      </c>
      <c r="F83" s="28" t="s">
        <v>772</v>
      </c>
      <c r="G83" s="28" t="s">
        <v>670</v>
      </c>
    </row>
    <row r="84" spans="1:7" hidden="1" x14ac:dyDescent="0.25">
      <c r="A84" s="28" t="s">
        <v>166</v>
      </c>
      <c r="B84" s="32">
        <v>33756</v>
      </c>
      <c r="C84" s="28"/>
      <c r="D84" s="27" t="s">
        <v>167</v>
      </c>
      <c r="E84" s="27"/>
      <c r="F84" s="28" t="s">
        <v>773</v>
      </c>
      <c r="G84" s="28" t="s">
        <v>670</v>
      </c>
    </row>
    <row r="85" spans="1:7" ht="30" hidden="1" x14ac:dyDescent="0.25">
      <c r="A85" s="28" t="s">
        <v>168</v>
      </c>
      <c r="B85" s="32">
        <v>1</v>
      </c>
      <c r="C85" s="28"/>
      <c r="D85" s="27" t="s">
        <v>169</v>
      </c>
      <c r="E85" s="27"/>
      <c r="F85" s="28" t="s">
        <v>774</v>
      </c>
      <c r="G85" s="28" t="s">
        <v>667</v>
      </c>
    </row>
    <row r="86" spans="1:7" hidden="1" x14ac:dyDescent="0.25">
      <c r="A86" s="28" t="s">
        <v>172</v>
      </c>
      <c r="B86" s="32">
        <v>1</v>
      </c>
      <c r="C86" s="28"/>
      <c r="D86" s="27" t="s">
        <v>173</v>
      </c>
      <c r="E86" s="27"/>
      <c r="F86" s="28" t="s">
        <v>775</v>
      </c>
      <c r="G86" s="28" t="s">
        <v>670</v>
      </c>
    </row>
    <row r="87" spans="1:7" hidden="1" x14ac:dyDescent="0.25">
      <c r="A87" s="28" t="s">
        <v>174</v>
      </c>
      <c r="B87" s="32">
        <v>1</v>
      </c>
      <c r="C87" s="28"/>
      <c r="D87" s="27" t="s">
        <v>175</v>
      </c>
      <c r="E87" s="27"/>
      <c r="F87" s="28" t="s">
        <v>776</v>
      </c>
      <c r="G87" s="28" t="s">
        <v>667</v>
      </c>
    </row>
    <row r="88" spans="1:7" hidden="1" x14ac:dyDescent="0.25">
      <c r="A88" s="28" t="s">
        <v>176</v>
      </c>
      <c r="B88" s="32">
        <v>1</v>
      </c>
      <c r="C88" s="28"/>
      <c r="D88" s="27" t="s">
        <v>177</v>
      </c>
      <c r="E88" s="27"/>
      <c r="F88" s="28" t="s">
        <v>777</v>
      </c>
      <c r="G88" s="28" t="s">
        <v>667</v>
      </c>
    </row>
    <row r="89" spans="1:7" hidden="1" x14ac:dyDescent="0.25">
      <c r="A89" s="28" t="s">
        <v>178</v>
      </c>
      <c r="B89" s="32">
        <v>1</v>
      </c>
      <c r="C89" s="28"/>
      <c r="D89" s="27" t="s">
        <v>179</v>
      </c>
      <c r="E89" s="27"/>
      <c r="F89" s="28" t="s">
        <v>778</v>
      </c>
      <c r="G89" s="28" t="s">
        <v>670</v>
      </c>
    </row>
    <row r="90" spans="1:7" hidden="1" x14ac:dyDescent="0.25">
      <c r="A90" s="28" t="s">
        <v>180</v>
      </c>
      <c r="B90" s="32">
        <v>1</v>
      </c>
      <c r="C90" s="28"/>
      <c r="D90" s="27" t="s">
        <v>181</v>
      </c>
      <c r="E90" s="27"/>
      <c r="F90" s="28" t="s">
        <v>779</v>
      </c>
      <c r="G90" s="28" t="s">
        <v>670</v>
      </c>
    </row>
    <row r="91" spans="1:7" ht="165" hidden="1" x14ac:dyDescent="0.25">
      <c r="A91" s="28" t="s">
        <v>182</v>
      </c>
      <c r="B91" s="32">
        <v>1</v>
      </c>
      <c r="C91" s="28"/>
      <c r="D91" s="27" t="s">
        <v>183</v>
      </c>
      <c r="E91" s="27" t="s">
        <v>780</v>
      </c>
      <c r="F91" s="28" t="s">
        <v>781</v>
      </c>
      <c r="G91" s="28" t="s">
        <v>667</v>
      </c>
    </row>
    <row r="92" spans="1:7" ht="30" hidden="1" x14ac:dyDescent="0.25">
      <c r="A92" s="28" t="s">
        <v>184</v>
      </c>
      <c r="B92" s="32">
        <v>1</v>
      </c>
      <c r="C92" s="28"/>
      <c r="D92" s="27" t="s">
        <v>185</v>
      </c>
      <c r="E92" s="27"/>
      <c r="F92" s="28" t="s">
        <v>782</v>
      </c>
      <c r="G92" s="28" t="s">
        <v>670</v>
      </c>
    </row>
    <row r="93" spans="1:7" hidden="1" x14ac:dyDescent="0.25">
      <c r="A93" s="28" t="s">
        <v>186</v>
      </c>
      <c r="B93" s="32">
        <v>1</v>
      </c>
      <c r="C93" s="28"/>
      <c r="D93" s="27" t="s">
        <v>187</v>
      </c>
      <c r="E93" s="27"/>
      <c r="F93" s="28" t="s">
        <v>783</v>
      </c>
      <c r="G93" s="28" t="s">
        <v>667</v>
      </c>
    </row>
    <row r="94" spans="1:7" ht="75" hidden="1" x14ac:dyDescent="0.25">
      <c r="A94" s="28" t="s">
        <v>188</v>
      </c>
      <c r="B94" s="32">
        <v>36892</v>
      </c>
      <c r="C94" s="28"/>
      <c r="D94" s="27" t="s">
        <v>784</v>
      </c>
      <c r="E94" s="27"/>
      <c r="F94" s="28" t="s">
        <v>785</v>
      </c>
      <c r="G94" s="28" t="s">
        <v>670</v>
      </c>
    </row>
    <row r="95" spans="1:7" hidden="1" x14ac:dyDescent="0.25">
      <c r="A95" s="28" t="s">
        <v>190</v>
      </c>
      <c r="B95" s="32">
        <v>1</v>
      </c>
      <c r="C95" s="28"/>
      <c r="D95" s="27" t="s">
        <v>191</v>
      </c>
      <c r="E95" s="27"/>
      <c r="F95" s="28" t="s">
        <v>786</v>
      </c>
      <c r="G95" s="28" t="s">
        <v>670</v>
      </c>
    </row>
    <row r="96" spans="1:7" hidden="1" x14ac:dyDescent="0.25">
      <c r="A96" s="28" t="s">
        <v>192</v>
      </c>
      <c r="B96" s="32">
        <v>36892</v>
      </c>
      <c r="C96" s="28"/>
      <c r="D96" s="27" t="s">
        <v>193</v>
      </c>
      <c r="E96" s="27"/>
      <c r="F96" s="28" t="s">
        <v>787</v>
      </c>
      <c r="G96" s="28" t="s">
        <v>670</v>
      </c>
    </row>
    <row r="97" spans="1:7" ht="30" hidden="1" x14ac:dyDescent="0.25">
      <c r="A97" s="28" t="s">
        <v>194</v>
      </c>
      <c r="B97" s="32">
        <v>1</v>
      </c>
      <c r="C97" s="28"/>
      <c r="D97" s="27" t="s">
        <v>195</v>
      </c>
      <c r="E97" s="27"/>
      <c r="F97" s="28" t="s">
        <v>788</v>
      </c>
      <c r="G97" s="28" t="s">
        <v>670</v>
      </c>
    </row>
    <row r="98" spans="1:7" hidden="1" x14ac:dyDescent="0.25">
      <c r="A98" s="28" t="s">
        <v>196</v>
      </c>
      <c r="B98" s="32">
        <v>1</v>
      </c>
      <c r="C98" s="28"/>
      <c r="D98" s="27" t="s">
        <v>197</v>
      </c>
      <c r="E98" s="27"/>
      <c r="F98" s="28" t="s">
        <v>789</v>
      </c>
      <c r="G98" s="28" t="s">
        <v>670</v>
      </c>
    </row>
    <row r="99" spans="1:7" ht="120" hidden="1" x14ac:dyDescent="0.25">
      <c r="A99" s="28" t="s">
        <v>198</v>
      </c>
      <c r="B99" s="32">
        <v>1</v>
      </c>
      <c r="C99" s="28"/>
      <c r="D99" s="27" t="s">
        <v>790</v>
      </c>
      <c r="E99" s="27" t="s">
        <v>791</v>
      </c>
      <c r="F99" s="28" t="s">
        <v>792</v>
      </c>
      <c r="G99" s="28" t="s">
        <v>670</v>
      </c>
    </row>
    <row r="100" spans="1:7" ht="45" hidden="1" x14ac:dyDescent="0.25">
      <c r="A100" s="28" t="s">
        <v>200</v>
      </c>
      <c r="B100" s="32">
        <v>36892</v>
      </c>
      <c r="C100" s="28"/>
      <c r="D100" s="27" t="s">
        <v>793</v>
      </c>
      <c r="E100" s="27"/>
      <c r="F100" s="28" t="s">
        <v>794</v>
      </c>
      <c r="G100" s="28" t="s">
        <v>670</v>
      </c>
    </row>
    <row r="101" spans="1:7" ht="45" hidden="1" x14ac:dyDescent="0.25">
      <c r="A101" s="28" t="s">
        <v>202</v>
      </c>
      <c r="B101" s="32">
        <v>1</v>
      </c>
      <c r="C101" s="28"/>
      <c r="D101" s="27" t="s">
        <v>203</v>
      </c>
      <c r="E101" s="27" t="s">
        <v>795</v>
      </c>
      <c r="F101" s="28" t="s">
        <v>796</v>
      </c>
      <c r="G101" s="28" t="s">
        <v>670</v>
      </c>
    </row>
    <row r="102" spans="1:7" hidden="1" x14ac:dyDescent="0.25">
      <c r="A102" s="28" t="s">
        <v>204</v>
      </c>
      <c r="B102" s="32">
        <v>33756</v>
      </c>
      <c r="C102" s="28"/>
      <c r="D102" s="27" t="s">
        <v>205</v>
      </c>
      <c r="E102" s="27"/>
      <c r="F102" s="28" t="s">
        <v>797</v>
      </c>
      <c r="G102" s="28" t="s">
        <v>670</v>
      </c>
    </row>
    <row r="103" spans="1:7" hidden="1" x14ac:dyDescent="0.25">
      <c r="A103" s="28" t="s">
        <v>206</v>
      </c>
      <c r="B103" s="32">
        <v>1</v>
      </c>
      <c r="C103" s="28"/>
      <c r="D103" s="27" t="s">
        <v>207</v>
      </c>
      <c r="E103" s="27"/>
      <c r="F103" s="28" t="s">
        <v>798</v>
      </c>
      <c r="G103" s="28" t="s">
        <v>670</v>
      </c>
    </row>
    <row r="104" spans="1:7" hidden="1" x14ac:dyDescent="0.25">
      <c r="A104" s="28" t="s">
        <v>208</v>
      </c>
      <c r="B104" s="32">
        <v>1</v>
      </c>
      <c r="C104" s="28"/>
      <c r="D104" s="27" t="s">
        <v>209</v>
      </c>
      <c r="E104" s="27"/>
      <c r="F104" s="28" t="s">
        <v>799</v>
      </c>
      <c r="G104" s="28" t="s">
        <v>670</v>
      </c>
    </row>
    <row r="105" spans="1:7" hidden="1" x14ac:dyDescent="0.25">
      <c r="A105" s="28" t="s">
        <v>210</v>
      </c>
      <c r="B105" s="32">
        <v>1</v>
      </c>
      <c r="C105" s="28"/>
      <c r="D105" s="27" t="s">
        <v>211</v>
      </c>
      <c r="E105" s="27"/>
      <c r="F105" s="28" t="s">
        <v>800</v>
      </c>
      <c r="G105" s="28" t="s">
        <v>670</v>
      </c>
    </row>
    <row r="106" spans="1:7" hidden="1" x14ac:dyDescent="0.25">
      <c r="A106" s="28" t="s">
        <v>212</v>
      </c>
      <c r="B106" s="32">
        <v>1</v>
      </c>
      <c r="C106" s="28"/>
      <c r="D106" s="27" t="s">
        <v>213</v>
      </c>
      <c r="E106" s="27"/>
      <c r="F106" s="28" t="s">
        <v>801</v>
      </c>
      <c r="G106" s="28" t="s">
        <v>670</v>
      </c>
    </row>
    <row r="107" spans="1:7" hidden="1" x14ac:dyDescent="0.25">
      <c r="A107" s="28" t="s">
        <v>214</v>
      </c>
      <c r="B107" s="32">
        <v>1</v>
      </c>
      <c r="C107" s="28"/>
      <c r="D107" s="27" t="s">
        <v>215</v>
      </c>
      <c r="E107" s="27"/>
      <c r="F107" s="28" t="s">
        <v>802</v>
      </c>
      <c r="G107" s="28" t="s">
        <v>670</v>
      </c>
    </row>
    <row r="108" spans="1:7" hidden="1" x14ac:dyDescent="0.25">
      <c r="A108" s="28" t="s">
        <v>218</v>
      </c>
      <c r="B108" s="32">
        <v>1</v>
      </c>
      <c r="C108" s="28"/>
      <c r="D108" s="27" t="s">
        <v>219</v>
      </c>
      <c r="E108" s="27"/>
      <c r="F108" s="28" t="s">
        <v>803</v>
      </c>
      <c r="G108" s="28" t="s">
        <v>670</v>
      </c>
    </row>
    <row r="109" spans="1:7" ht="75" hidden="1" x14ac:dyDescent="0.25">
      <c r="A109" s="28" t="s">
        <v>220</v>
      </c>
      <c r="B109" s="32">
        <v>1</v>
      </c>
      <c r="C109" s="28"/>
      <c r="D109" s="27" t="s">
        <v>607</v>
      </c>
      <c r="E109" s="27" t="s">
        <v>804</v>
      </c>
      <c r="F109" s="28" t="s">
        <v>805</v>
      </c>
      <c r="G109" s="28" t="s">
        <v>670</v>
      </c>
    </row>
    <row r="110" spans="1:7" hidden="1" x14ac:dyDescent="0.25">
      <c r="A110" s="28" t="s">
        <v>222</v>
      </c>
      <c r="B110" s="32">
        <v>1</v>
      </c>
      <c r="C110" s="28"/>
      <c r="D110" s="27" t="s">
        <v>806</v>
      </c>
      <c r="E110" s="27"/>
      <c r="F110" s="28" t="s">
        <v>807</v>
      </c>
      <c r="G110" s="28" t="s">
        <v>670</v>
      </c>
    </row>
    <row r="111" spans="1:7" ht="60" hidden="1" x14ac:dyDescent="0.25">
      <c r="A111" s="28" t="s">
        <v>224</v>
      </c>
      <c r="B111" s="32">
        <v>1</v>
      </c>
      <c r="C111" s="28"/>
      <c r="D111" s="27" t="s">
        <v>609</v>
      </c>
      <c r="E111" s="27"/>
      <c r="F111" s="28" t="s">
        <v>808</v>
      </c>
      <c r="G111" s="28" t="s">
        <v>670</v>
      </c>
    </row>
    <row r="112" spans="1:7" hidden="1" x14ac:dyDescent="0.25">
      <c r="A112" s="28" t="s">
        <v>226</v>
      </c>
      <c r="B112" s="32">
        <v>1</v>
      </c>
      <c r="C112" s="28"/>
      <c r="D112" s="27" t="s">
        <v>227</v>
      </c>
      <c r="E112" s="27"/>
      <c r="F112" s="28" t="s">
        <v>809</v>
      </c>
      <c r="G112" s="28" t="s">
        <v>670</v>
      </c>
    </row>
    <row r="113" spans="1:7" ht="120" hidden="1" x14ac:dyDescent="0.25">
      <c r="A113" s="28" t="s">
        <v>228</v>
      </c>
      <c r="B113" s="32">
        <v>1</v>
      </c>
      <c r="C113" s="28"/>
      <c r="D113" s="27" t="s">
        <v>229</v>
      </c>
      <c r="E113" s="27" t="s">
        <v>810</v>
      </c>
      <c r="F113" s="28" t="s">
        <v>811</v>
      </c>
      <c r="G113" s="28" t="s">
        <v>667</v>
      </c>
    </row>
    <row r="114" spans="1:7" hidden="1" x14ac:dyDescent="0.25">
      <c r="A114" s="28" t="s">
        <v>232</v>
      </c>
      <c r="B114" s="32">
        <v>1</v>
      </c>
      <c r="C114" s="28"/>
      <c r="D114" s="27" t="s">
        <v>233</v>
      </c>
      <c r="E114" s="27"/>
      <c r="F114" s="28" t="s">
        <v>812</v>
      </c>
      <c r="G114" s="28" t="s">
        <v>670</v>
      </c>
    </row>
    <row r="115" spans="1:7" hidden="1" x14ac:dyDescent="0.25">
      <c r="A115" s="28" t="s">
        <v>234</v>
      </c>
      <c r="B115" s="32">
        <v>1</v>
      </c>
      <c r="C115" s="28"/>
      <c r="D115" s="27" t="s">
        <v>235</v>
      </c>
      <c r="E115" s="27"/>
      <c r="F115" s="28" t="s">
        <v>813</v>
      </c>
      <c r="G115" s="28" t="s">
        <v>670</v>
      </c>
    </row>
    <row r="116" spans="1:7" hidden="1" x14ac:dyDescent="0.25">
      <c r="A116" s="28" t="s">
        <v>236</v>
      </c>
      <c r="B116" s="32">
        <v>1</v>
      </c>
      <c r="C116" s="28"/>
      <c r="D116" s="27" t="s">
        <v>237</v>
      </c>
      <c r="E116" s="27"/>
      <c r="F116" s="28" t="s">
        <v>814</v>
      </c>
      <c r="G116" s="28" t="s">
        <v>670</v>
      </c>
    </row>
    <row r="117" spans="1:7" hidden="1" x14ac:dyDescent="0.25">
      <c r="A117" s="28" t="s">
        <v>238</v>
      </c>
      <c r="B117" s="32">
        <v>1</v>
      </c>
      <c r="C117" s="28"/>
      <c r="D117" s="27" t="s">
        <v>239</v>
      </c>
      <c r="E117" s="27"/>
      <c r="F117" s="28" t="s">
        <v>815</v>
      </c>
      <c r="G117" s="28" t="s">
        <v>670</v>
      </c>
    </row>
    <row r="118" spans="1:7" ht="45" hidden="1" x14ac:dyDescent="0.25">
      <c r="A118" s="28" t="s">
        <v>240</v>
      </c>
      <c r="B118" s="32">
        <v>33756</v>
      </c>
      <c r="C118" s="28"/>
      <c r="D118" s="27" t="s">
        <v>611</v>
      </c>
      <c r="E118" s="27"/>
      <c r="F118" s="28" t="s">
        <v>816</v>
      </c>
      <c r="G118" s="28" t="s">
        <v>670</v>
      </c>
    </row>
    <row r="119" spans="1:7" hidden="1" x14ac:dyDescent="0.25">
      <c r="A119" s="28" t="s">
        <v>242</v>
      </c>
      <c r="B119" s="32">
        <v>1</v>
      </c>
      <c r="C119" s="28"/>
      <c r="D119" s="27" t="s">
        <v>243</v>
      </c>
      <c r="E119" s="27"/>
      <c r="F119" s="28" t="s">
        <v>817</v>
      </c>
      <c r="G119" s="28" t="s">
        <v>670</v>
      </c>
    </row>
    <row r="120" spans="1:7" hidden="1" x14ac:dyDescent="0.25">
      <c r="A120" s="28" t="s">
        <v>244</v>
      </c>
      <c r="B120" s="32">
        <v>1</v>
      </c>
      <c r="C120" s="28"/>
      <c r="D120" s="27" t="s">
        <v>245</v>
      </c>
      <c r="E120" s="27"/>
      <c r="F120" s="28" t="s">
        <v>818</v>
      </c>
      <c r="G120" s="28" t="s">
        <v>670</v>
      </c>
    </row>
    <row r="121" spans="1:7" ht="60" hidden="1" x14ac:dyDescent="0.25">
      <c r="A121" s="28" t="s">
        <v>246</v>
      </c>
      <c r="B121" s="32">
        <v>1</v>
      </c>
      <c r="C121" s="28"/>
      <c r="D121" s="27" t="s">
        <v>247</v>
      </c>
      <c r="E121" s="27" t="s">
        <v>819</v>
      </c>
      <c r="F121" s="28" t="s">
        <v>820</v>
      </c>
      <c r="G121" s="28" t="s">
        <v>670</v>
      </c>
    </row>
    <row r="122" spans="1:7" ht="45" hidden="1" x14ac:dyDescent="0.25">
      <c r="A122" s="28" t="s">
        <v>248</v>
      </c>
      <c r="B122" s="32">
        <v>1</v>
      </c>
      <c r="C122" s="28"/>
      <c r="D122" s="27" t="s">
        <v>821</v>
      </c>
      <c r="E122" s="27"/>
      <c r="F122" s="28" t="s">
        <v>822</v>
      </c>
      <c r="G122" s="28" t="s">
        <v>670</v>
      </c>
    </row>
    <row r="123" spans="1:7" ht="105" hidden="1" x14ac:dyDescent="0.25">
      <c r="A123" s="28" t="s">
        <v>250</v>
      </c>
      <c r="B123" s="32">
        <v>1</v>
      </c>
      <c r="C123" s="28"/>
      <c r="D123" s="27" t="s">
        <v>823</v>
      </c>
      <c r="E123" s="27" t="s">
        <v>824</v>
      </c>
      <c r="F123" s="28" t="s">
        <v>825</v>
      </c>
      <c r="G123" s="28" t="s">
        <v>670</v>
      </c>
    </row>
    <row r="124" spans="1:7" ht="60" hidden="1" x14ac:dyDescent="0.25">
      <c r="A124" s="28" t="s">
        <v>252</v>
      </c>
      <c r="B124" s="32">
        <v>1</v>
      </c>
      <c r="C124" s="28"/>
      <c r="D124" s="27" t="s">
        <v>826</v>
      </c>
      <c r="E124" s="27" t="s">
        <v>827</v>
      </c>
      <c r="F124" s="28" t="s">
        <v>828</v>
      </c>
      <c r="G124" s="28" t="s">
        <v>670</v>
      </c>
    </row>
    <row r="125" spans="1:7" hidden="1" x14ac:dyDescent="0.25">
      <c r="A125" s="28" t="s">
        <v>254</v>
      </c>
      <c r="B125" s="32">
        <v>1</v>
      </c>
      <c r="C125" s="28"/>
      <c r="D125" s="27" t="s">
        <v>255</v>
      </c>
      <c r="E125" s="27"/>
      <c r="F125" s="28" t="s">
        <v>829</v>
      </c>
      <c r="G125" s="28" t="s">
        <v>670</v>
      </c>
    </row>
    <row r="126" spans="1:7" ht="30" hidden="1" x14ac:dyDescent="0.25">
      <c r="A126" s="28" t="s">
        <v>256</v>
      </c>
      <c r="B126" s="32">
        <v>1</v>
      </c>
      <c r="C126" s="28"/>
      <c r="D126" s="27" t="s">
        <v>830</v>
      </c>
      <c r="E126" s="27"/>
      <c r="F126" s="28" t="s">
        <v>831</v>
      </c>
      <c r="G126" s="28" t="s">
        <v>670</v>
      </c>
    </row>
    <row r="127" spans="1:7" hidden="1" x14ac:dyDescent="0.25">
      <c r="A127" s="28" t="s">
        <v>258</v>
      </c>
      <c r="B127" s="32">
        <v>33756</v>
      </c>
      <c r="C127" s="28"/>
      <c r="D127" s="27" t="s">
        <v>259</v>
      </c>
      <c r="E127" s="27"/>
      <c r="F127" s="28" t="s">
        <v>832</v>
      </c>
      <c r="G127" s="28" t="s">
        <v>670</v>
      </c>
    </row>
    <row r="128" spans="1:7" ht="90" hidden="1" x14ac:dyDescent="0.25">
      <c r="A128" s="28" t="s">
        <v>260</v>
      </c>
      <c r="B128" s="32">
        <v>1</v>
      </c>
      <c r="C128" s="28"/>
      <c r="D128" s="27" t="s">
        <v>616</v>
      </c>
      <c r="E128" s="27" t="s">
        <v>833</v>
      </c>
      <c r="F128" s="28" t="s">
        <v>834</v>
      </c>
      <c r="G128" s="28" t="s">
        <v>670</v>
      </c>
    </row>
    <row r="129" spans="1:7" hidden="1" x14ac:dyDescent="0.25">
      <c r="A129" s="28" t="s">
        <v>262</v>
      </c>
      <c r="B129" s="32">
        <v>1</v>
      </c>
      <c r="C129" s="28"/>
      <c r="D129" s="27" t="s">
        <v>263</v>
      </c>
      <c r="E129" s="27"/>
      <c r="F129" s="28" t="s">
        <v>835</v>
      </c>
      <c r="G129" s="28" t="s">
        <v>670</v>
      </c>
    </row>
    <row r="130" spans="1:7" ht="30" hidden="1" x14ac:dyDescent="0.25">
      <c r="A130" s="28" t="s">
        <v>264</v>
      </c>
      <c r="B130" s="32">
        <v>1</v>
      </c>
      <c r="C130" s="28"/>
      <c r="D130" s="27" t="s">
        <v>265</v>
      </c>
      <c r="E130" s="27"/>
      <c r="F130" s="28" t="s">
        <v>836</v>
      </c>
      <c r="G130" s="28" t="s">
        <v>670</v>
      </c>
    </row>
    <row r="131" spans="1:7" ht="30" hidden="1" x14ac:dyDescent="0.25">
      <c r="A131" s="28" t="s">
        <v>266</v>
      </c>
      <c r="B131" s="32">
        <v>34700</v>
      </c>
      <c r="C131" s="28"/>
      <c r="D131" s="27" t="s">
        <v>267</v>
      </c>
      <c r="E131" s="27"/>
      <c r="F131" s="28" t="s">
        <v>837</v>
      </c>
      <c r="G131" s="28" t="s">
        <v>670</v>
      </c>
    </row>
    <row r="132" spans="1:7" hidden="1" x14ac:dyDescent="0.25">
      <c r="A132" s="28" t="s">
        <v>268</v>
      </c>
      <c r="B132" s="32">
        <v>1</v>
      </c>
      <c r="C132" s="28"/>
      <c r="D132" s="27" t="s">
        <v>618</v>
      </c>
      <c r="E132" s="27"/>
      <c r="F132" s="28" t="s">
        <v>838</v>
      </c>
      <c r="G132" s="28" t="s">
        <v>670</v>
      </c>
    </row>
    <row r="133" spans="1:7" hidden="1" x14ac:dyDescent="0.25">
      <c r="A133" s="28" t="s">
        <v>270</v>
      </c>
      <c r="B133" s="32">
        <v>1</v>
      </c>
      <c r="C133" s="28"/>
      <c r="D133" s="27" t="s">
        <v>271</v>
      </c>
      <c r="E133" s="27"/>
      <c r="F133" s="28" t="s">
        <v>839</v>
      </c>
      <c r="G133" s="28" t="s">
        <v>670</v>
      </c>
    </row>
    <row r="134" spans="1:7" hidden="1" x14ac:dyDescent="0.25">
      <c r="A134" s="28" t="s">
        <v>272</v>
      </c>
      <c r="B134" s="32">
        <v>1</v>
      </c>
      <c r="C134" s="28"/>
      <c r="D134" s="27" t="s">
        <v>273</v>
      </c>
      <c r="E134" s="27"/>
      <c r="F134" s="28" t="s">
        <v>840</v>
      </c>
      <c r="G134" s="28" t="s">
        <v>670</v>
      </c>
    </row>
    <row r="135" spans="1:7" hidden="1" x14ac:dyDescent="0.25">
      <c r="A135" s="28" t="s">
        <v>274</v>
      </c>
      <c r="B135" s="32">
        <v>33604</v>
      </c>
      <c r="C135" s="28"/>
      <c r="D135" s="27" t="s">
        <v>275</v>
      </c>
      <c r="E135" s="27"/>
      <c r="F135" s="28" t="s">
        <v>841</v>
      </c>
      <c r="G135" s="28" t="s">
        <v>670</v>
      </c>
    </row>
    <row r="136" spans="1:7" ht="30" hidden="1" x14ac:dyDescent="0.25">
      <c r="A136" s="28" t="s">
        <v>276</v>
      </c>
      <c r="B136" s="32">
        <v>36161</v>
      </c>
      <c r="C136" s="28"/>
      <c r="D136" s="27" t="s">
        <v>277</v>
      </c>
      <c r="E136" s="27"/>
      <c r="F136" s="28" t="s">
        <v>842</v>
      </c>
      <c r="G136" s="28" t="s">
        <v>670</v>
      </c>
    </row>
    <row r="137" spans="1:7" hidden="1" x14ac:dyDescent="0.25">
      <c r="A137" s="28" t="s">
        <v>278</v>
      </c>
      <c r="B137" s="32">
        <v>33604</v>
      </c>
      <c r="C137" s="28"/>
      <c r="D137" s="27" t="s">
        <v>279</v>
      </c>
      <c r="E137" s="27"/>
      <c r="F137" s="28" t="s">
        <v>843</v>
      </c>
      <c r="G137" s="28" t="s">
        <v>670</v>
      </c>
    </row>
    <row r="138" spans="1:7" hidden="1" x14ac:dyDescent="0.25">
      <c r="A138" s="28" t="s">
        <v>280</v>
      </c>
      <c r="B138" s="32">
        <v>1</v>
      </c>
      <c r="C138" s="28"/>
      <c r="D138" s="27" t="s">
        <v>281</v>
      </c>
      <c r="E138" s="27"/>
      <c r="F138" s="28" t="s">
        <v>844</v>
      </c>
      <c r="G138" s="28" t="s">
        <v>670</v>
      </c>
    </row>
    <row r="139" spans="1:7" hidden="1" x14ac:dyDescent="0.25">
      <c r="A139" s="28" t="s">
        <v>282</v>
      </c>
      <c r="B139" s="32">
        <v>1</v>
      </c>
      <c r="C139" s="28"/>
      <c r="D139" s="27" t="s">
        <v>283</v>
      </c>
      <c r="E139" s="27"/>
      <c r="F139" s="28" t="s">
        <v>845</v>
      </c>
      <c r="G139" s="28" t="s">
        <v>670</v>
      </c>
    </row>
    <row r="140" spans="1:7" ht="45" hidden="1" x14ac:dyDescent="0.25">
      <c r="A140" s="28" t="s">
        <v>284</v>
      </c>
      <c r="B140" s="32">
        <v>33756</v>
      </c>
      <c r="C140" s="28"/>
      <c r="D140" s="27" t="s">
        <v>846</v>
      </c>
      <c r="E140" s="27"/>
      <c r="F140" s="28" t="s">
        <v>847</v>
      </c>
      <c r="G140" s="28" t="s">
        <v>670</v>
      </c>
    </row>
    <row r="141" spans="1:7" ht="30" hidden="1" x14ac:dyDescent="0.25">
      <c r="A141" s="28" t="s">
        <v>286</v>
      </c>
      <c r="B141" s="32">
        <v>39083</v>
      </c>
      <c r="C141" s="28"/>
      <c r="D141" s="27" t="s">
        <v>287</v>
      </c>
      <c r="E141" s="27"/>
      <c r="F141" s="28" t="s">
        <v>848</v>
      </c>
      <c r="G141" s="28" t="s">
        <v>670</v>
      </c>
    </row>
    <row r="142" spans="1:7" hidden="1" x14ac:dyDescent="0.25">
      <c r="A142" s="28" t="s">
        <v>288</v>
      </c>
      <c r="B142" s="32">
        <v>1</v>
      </c>
      <c r="C142" s="28"/>
      <c r="D142" s="27" t="s">
        <v>289</v>
      </c>
      <c r="E142" s="27"/>
      <c r="F142" s="28" t="s">
        <v>849</v>
      </c>
      <c r="G142" s="28" t="s">
        <v>670</v>
      </c>
    </row>
    <row r="143" spans="1:7" ht="30" hidden="1" x14ac:dyDescent="0.25">
      <c r="A143" s="28" t="s">
        <v>290</v>
      </c>
      <c r="B143" s="32">
        <v>33604</v>
      </c>
      <c r="C143" s="28"/>
      <c r="D143" s="27" t="s">
        <v>291</v>
      </c>
      <c r="E143" s="27"/>
      <c r="F143" s="28" t="s">
        <v>850</v>
      </c>
      <c r="G143" s="28" t="s">
        <v>670</v>
      </c>
    </row>
    <row r="144" spans="1:7" ht="75" hidden="1" x14ac:dyDescent="0.25">
      <c r="A144" s="28" t="s">
        <v>292</v>
      </c>
      <c r="B144" s="32">
        <v>33970</v>
      </c>
      <c r="C144" s="28"/>
      <c r="D144" s="27" t="s">
        <v>622</v>
      </c>
      <c r="E144" s="27"/>
      <c r="F144" s="28" t="s">
        <v>851</v>
      </c>
      <c r="G144" s="28" t="s">
        <v>670</v>
      </c>
    </row>
    <row r="145" spans="1:7" hidden="1" x14ac:dyDescent="0.25">
      <c r="A145" s="28" t="s">
        <v>294</v>
      </c>
      <c r="B145" s="32">
        <v>1</v>
      </c>
      <c r="C145" s="28"/>
      <c r="D145" s="27" t="s">
        <v>295</v>
      </c>
      <c r="E145" s="27"/>
      <c r="F145" s="28" t="s">
        <v>852</v>
      </c>
      <c r="G145" s="28" t="s">
        <v>670</v>
      </c>
    </row>
    <row r="146" spans="1:7" ht="45" hidden="1" x14ac:dyDescent="0.25">
      <c r="A146" s="28" t="s">
        <v>296</v>
      </c>
      <c r="B146" s="32">
        <v>1</v>
      </c>
      <c r="C146" s="28"/>
      <c r="D146" s="27" t="s">
        <v>623</v>
      </c>
      <c r="E146" s="27" t="s">
        <v>853</v>
      </c>
      <c r="F146" s="28" t="s">
        <v>854</v>
      </c>
      <c r="G146" s="28" t="s">
        <v>670</v>
      </c>
    </row>
    <row r="147" spans="1:7" hidden="1" x14ac:dyDescent="0.25">
      <c r="A147" s="28" t="s">
        <v>298</v>
      </c>
      <c r="B147" s="32">
        <v>1</v>
      </c>
      <c r="C147" s="28"/>
      <c r="D147" s="27" t="s">
        <v>299</v>
      </c>
      <c r="E147" s="27"/>
      <c r="F147" s="28" t="s">
        <v>855</v>
      </c>
      <c r="G147" s="28" t="s">
        <v>670</v>
      </c>
    </row>
    <row r="148" spans="1:7" ht="120" hidden="1" x14ac:dyDescent="0.25">
      <c r="A148" s="28" t="s">
        <v>300</v>
      </c>
      <c r="B148" s="32">
        <v>1</v>
      </c>
      <c r="C148" s="28"/>
      <c r="D148" s="27" t="s">
        <v>301</v>
      </c>
      <c r="E148" s="27" t="s">
        <v>856</v>
      </c>
      <c r="F148" s="28" t="s">
        <v>857</v>
      </c>
      <c r="G148" s="28" t="s">
        <v>670</v>
      </c>
    </row>
    <row r="149" spans="1:7" ht="45" hidden="1" x14ac:dyDescent="0.25">
      <c r="A149" s="28" t="s">
        <v>302</v>
      </c>
      <c r="B149" s="32">
        <v>34335</v>
      </c>
      <c r="C149" s="28"/>
      <c r="D149" s="27" t="s">
        <v>303</v>
      </c>
      <c r="E149" s="27"/>
      <c r="F149" s="28" t="s">
        <v>858</v>
      </c>
      <c r="G149" s="28" t="s">
        <v>670</v>
      </c>
    </row>
    <row r="150" spans="1:7" hidden="1" x14ac:dyDescent="0.25">
      <c r="A150" s="28" t="s">
        <v>304</v>
      </c>
      <c r="B150" s="32">
        <v>1</v>
      </c>
      <c r="C150" s="28"/>
      <c r="D150" s="27" t="s">
        <v>305</v>
      </c>
      <c r="E150" s="27"/>
      <c r="F150" s="28" t="s">
        <v>859</v>
      </c>
      <c r="G150" s="28" t="s">
        <v>667</v>
      </c>
    </row>
    <row r="151" spans="1:7" hidden="1" x14ac:dyDescent="0.25">
      <c r="A151" s="28" t="s">
        <v>306</v>
      </c>
      <c r="B151" s="32">
        <v>1</v>
      </c>
      <c r="C151" s="28"/>
      <c r="D151" s="27" t="s">
        <v>307</v>
      </c>
      <c r="E151" s="27"/>
      <c r="F151" s="28" t="s">
        <v>860</v>
      </c>
      <c r="G151" s="28" t="s">
        <v>670</v>
      </c>
    </row>
    <row r="152" spans="1:7" hidden="1" x14ac:dyDescent="0.25">
      <c r="A152" s="28" t="s">
        <v>308</v>
      </c>
      <c r="B152" s="32">
        <v>34700</v>
      </c>
      <c r="C152" s="28"/>
      <c r="D152" s="27" t="s">
        <v>309</v>
      </c>
      <c r="E152" s="27"/>
      <c r="F152" s="28" t="s">
        <v>861</v>
      </c>
      <c r="G152" s="28" t="s">
        <v>670</v>
      </c>
    </row>
    <row r="153" spans="1:7" ht="45" hidden="1" x14ac:dyDescent="0.25">
      <c r="A153" s="28" t="s">
        <v>310</v>
      </c>
      <c r="B153" s="32">
        <v>1</v>
      </c>
      <c r="C153" s="28"/>
      <c r="D153" s="27" t="s">
        <v>311</v>
      </c>
      <c r="E153" s="27" t="s">
        <v>862</v>
      </c>
      <c r="F153" s="28" t="s">
        <v>863</v>
      </c>
      <c r="G153" s="28" t="s">
        <v>670</v>
      </c>
    </row>
    <row r="154" spans="1:7" ht="135" hidden="1" x14ac:dyDescent="0.25">
      <c r="A154" s="28" t="s">
        <v>312</v>
      </c>
      <c r="B154" s="32">
        <v>1</v>
      </c>
      <c r="C154" s="28"/>
      <c r="D154" s="27" t="s">
        <v>313</v>
      </c>
      <c r="E154" s="27" t="s">
        <v>864</v>
      </c>
      <c r="F154" s="28" t="s">
        <v>865</v>
      </c>
      <c r="G154" s="28" t="s">
        <v>670</v>
      </c>
    </row>
    <row r="155" spans="1:7" hidden="1" x14ac:dyDescent="0.25">
      <c r="A155" s="28" t="s">
        <v>314</v>
      </c>
      <c r="B155" s="32">
        <v>1</v>
      </c>
      <c r="C155" s="28"/>
      <c r="D155" s="27" t="s">
        <v>315</v>
      </c>
      <c r="E155" s="27"/>
      <c r="F155" s="28" t="s">
        <v>866</v>
      </c>
      <c r="G155" s="28" t="s">
        <v>670</v>
      </c>
    </row>
    <row r="156" spans="1:7" hidden="1" x14ac:dyDescent="0.25">
      <c r="A156" s="28" t="s">
        <v>316</v>
      </c>
      <c r="B156" s="32">
        <v>1</v>
      </c>
      <c r="C156" s="28"/>
      <c r="D156" s="27" t="s">
        <v>317</v>
      </c>
      <c r="E156" s="27"/>
      <c r="F156" s="28" t="s">
        <v>867</v>
      </c>
      <c r="G156" s="28" t="s">
        <v>670</v>
      </c>
    </row>
    <row r="157" spans="1:7" hidden="1" x14ac:dyDescent="0.25">
      <c r="A157" s="28" t="s">
        <v>318</v>
      </c>
      <c r="B157" s="32">
        <v>1</v>
      </c>
      <c r="C157" s="28"/>
      <c r="D157" s="27" t="s">
        <v>319</v>
      </c>
      <c r="E157" s="27"/>
      <c r="F157" s="28" t="s">
        <v>868</v>
      </c>
      <c r="G157" s="28" t="s">
        <v>670</v>
      </c>
    </row>
    <row r="158" spans="1:7" ht="120" hidden="1" x14ac:dyDescent="0.25">
      <c r="A158" s="28" t="s">
        <v>320</v>
      </c>
      <c r="B158" s="32">
        <v>1</v>
      </c>
      <c r="C158" s="28"/>
      <c r="D158" s="27" t="s">
        <v>321</v>
      </c>
      <c r="E158" s="27" t="s">
        <v>869</v>
      </c>
      <c r="F158" s="28" t="s">
        <v>870</v>
      </c>
      <c r="G158" s="28" t="s">
        <v>670</v>
      </c>
    </row>
    <row r="159" spans="1:7" ht="30" hidden="1" x14ac:dyDescent="0.25">
      <c r="A159" s="28" t="s">
        <v>322</v>
      </c>
      <c r="B159" s="32">
        <v>1</v>
      </c>
      <c r="C159" s="28"/>
      <c r="D159" s="27" t="s">
        <v>323</v>
      </c>
      <c r="E159" s="27"/>
      <c r="F159" s="28" t="s">
        <v>871</v>
      </c>
      <c r="G159" s="28" t="s">
        <v>670</v>
      </c>
    </row>
    <row r="160" spans="1:7" hidden="1" x14ac:dyDescent="0.25">
      <c r="A160" s="28" t="s">
        <v>324</v>
      </c>
      <c r="B160" s="32">
        <v>32874</v>
      </c>
      <c r="C160" s="28"/>
      <c r="D160" s="27" t="s">
        <v>325</v>
      </c>
      <c r="E160" s="27"/>
      <c r="F160" s="28" t="s">
        <v>872</v>
      </c>
      <c r="G160" s="28" t="s">
        <v>670</v>
      </c>
    </row>
    <row r="161" spans="1:7" ht="90" hidden="1" x14ac:dyDescent="0.25">
      <c r="A161" s="28" t="s">
        <v>326</v>
      </c>
      <c r="B161" s="32">
        <v>1</v>
      </c>
      <c r="C161" s="28"/>
      <c r="D161" s="27" t="s">
        <v>327</v>
      </c>
      <c r="E161" s="27" t="s">
        <v>873</v>
      </c>
      <c r="F161" s="28" t="s">
        <v>874</v>
      </c>
      <c r="G161" s="28" t="s">
        <v>670</v>
      </c>
    </row>
    <row r="162" spans="1:7" hidden="1" x14ac:dyDescent="0.25">
      <c r="A162" s="28" t="s">
        <v>328</v>
      </c>
      <c r="B162" s="32">
        <v>1</v>
      </c>
      <c r="C162" s="28"/>
      <c r="D162" s="27" t="s">
        <v>329</v>
      </c>
      <c r="E162" s="27"/>
      <c r="F162" s="28" t="s">
        <v>875</v>
      </c>
      <c r="G162" s="28" t="s">
        <v>670</v>
      </c>
    </row>
    <row r="163" spans="1:7" ht="30" hidden="1" x14ac:dyDescent="0.25">
      <c r="A163" s="28" t="s">
        <v>330</v>
      </c>
      <c r="B163" s="32">
        <v>36892</v>
      </c>
      <c r="C163" s="28"/>
      <c r="D163" s="27" t="s">
        <v>331</v>
      </c>
      <c r="E163" s="27"/>
      <c r="F163" s="28" t="s">
        <v>876</v>
      </c>
      <c r="G163" s="28" t="s">
        <v>670</v>
      </c>
    </row>
    <row r="164" spans="1:7" hidden="1" x14ac:dyDescent="0.25">
      <c r="A164" s="28" t="s">
        <v>332</v>
      </c>
      <c r="B164" s="32">
        <v>1</v>
      </c>
      <c r="C164" s="28"/>
      <c r="D164" s="27" t="s">
        <v>333</v>
      </c>
      <c r="E164" s="27"/>
      <c r="F164" s="28" t="s">
        <v>877</v>
      </c>
      <c r="G164" s="28" t="s">
        <v>670</v>
      </c>
    </row>
    <row r="165" spans="1:7" ht="45" hidden="1" x14ac:dyDescent="0.25">
      <c r="A165" s="28" t="s">
        <v>334</v>
      </c>
      <c r="B165" s="32">
        <v>1</v>
      </c>
      <c r="C165" s="28"/>
      <c r="D165" s="27" t="s">
        <v>335</v>
      </c>
      <c r="E165" s="27" t="s">
        <v>878</v>
      </c>
      <c r="F165" s="28" t="s">
        <v>879</v>
      </c>
      <c r="G165" s="28" t="s">
        <v>670</v>
      </c>
    </row>
    <row r="166" spans="1:7" hidden="1" x14ac:dyDescent="0.25">
      <c r="A166" s="28" t="s">
        <v>336</v>
      </c>
      <c r="B166" s="32">
        <v>1</v>
      </c>
      <c r="C166" s="28"/>
      <c r="D166" s="27" t="s">
        <v>337</v>
      </c>
      <c r="E166" s="27"/>
      <c r="F166" s="28" t="s">
        <v>880</v>
      </c>
      <c r="G166" s="28" t="s">
        <v>670</v>
      </c>
    </row>
    <row r="167" spans="1:7" ht="75" hidden="1" x14ac:dyDescent="0.25">
      <c r="A167" s="28" t="s">
        <v>338</v>
      </c>
      <c r="B167" s="32">
        <v>1</v>
      </c>
      <c r="C167" s="28"/>
      <c r="D167" s="27" t="s">
        <v>339</v>
      </c>
      <c r="E167" s="27" t="s">
        <v>881</v>
      </c>
      <c r="F167" s="28" t="s">
        <v>882</v>
      </c>
      <c r="G167" s="28" t="s">
        <v>670</v>
      </c>
    </row>
    <row r="168" spans="1:7" hidden="1" x14ac:dyDescent="0.25">
      <c r="A168" s="28" t="s">
        <v>340</v>
      </c>
      <c r="B168" s="32">
        <v>1</v>
      </c>
      <c r="C168" s="28"/>
      <c r="D168" s="27" t="s">
        <v>341</v>
      </c>
      <c r="E168" s="27"/>
      <c r="F168" s="28" t="s">
        <v>883</v>
      </c>
      <c r="G168" s="28" t="s">
        <v>670</v>
      </c>
    </row>
    <row r="169" spans="1:7" hidden="1" x14ac:dyDescent="0.25">
      <c r="A169" s="28" t="s">
        <v>342</v>
      </c>
      <c r="B169" s="32">
        <v>1</v>
      </c>
      <c r="C169" s="28"/>
      <c r="D169" s="27" t="s">
        <v>343</v>
      </c>
      <c r="E169" s="27"/>
      <c r="F169" s="28" t="s">
        <v>884</v>
      </c>
      <c r="G169" s="28" t="s">
        <v>670</v>
      </c>
    </row>
    <row r="170" spans="1:7" hidden="1" x14ac:dyDescent="0.25">
      <c r="A170" s="28" t="s">
        <v>344</v>
      </c>
      <c r="B170" s="32">
        <v>36892</v>
      </c>
      <c r="C170" s="28"/>
      <c r="D170" s="27" t="s">
        <v>345</v>
      </c>
      <c r="E170" s="27"/>
      <c r="F170" s="28" t="s">
        <v>885</v>
      </c>
      <c r="G170" s="28" t="s">
        <v>670</v>
      </c>
    </row>
    <row r="171" spans="1:7" ht="90" hidden="1" x14ac:dyDescent="0.25">
      <c r="A171" s="28" t="s">
        <v>346</v>
      </c>
      <c r="B171" s="32">
        <v>1</v>
      </c>
      <c r="C171" s="28"/>
      <c r="D171" s="27" t="s">
        <v>347</v>
      </c>
      <c r="E171" s="27" t="s">
        <v>886</v>
      </c>
      <c r="F171" s="28" t="s">
        <v>887</v>
      </c>
      <c r="G171" s="28" t="s">
        <v>670</v>
      </c>
    </row>
    <row r="172" spans="1:7" hidden="1" x14ac:dyDescent="0.25">
      <c r="A172" s="28" t="s">
        <v>348</v>
      </c>
      <c r="B172" s="32">
        <v>1</v>
      </c>
      <c r="C172" s="28"/>
      <c r="D172" s="27" t="s">
        <v>349</v>
      </c>
      <c r="E172" s="27"/>
      <c r="F172" s="28" t="s">
        <v>888</v>
      </c>
      <c r="G172" s="28" t="s">
        <v>670</v>
      </c>
    </row>
    <row r="173" spans="1:7" ht="60" hidden="1" x14ac:dyDescent="0.25">
      <c r="A173" s="28" t="s">
        <v>350</v>
      </c>
      <c r="B173" s="32">
        <v>1</v>
      </c>
      <c r="C173" s="28"/>
      <c r="D173" s="27" t="s">
        <v>351</v>
      </c>
      <c r="E173" s="27" t="s">
        <v>889</v>
      </c>
      <c r="F173" s="28" t="s">
        <v>890</v>
      </c>
      <c r="G173" s="28" t="s">
        <v>670</v>
      </c>
    </row>
    <row r="174" spans="1:7" hidden="1" x14ac:dyDescent="0.25">
      <c r="A174" s="28" t="s">
        <v>352</v>
      </c>
      <c r="B174" s="32">
        <v>1</v>
      </c>
      <c r="C174" s="28"/>
      <c r="D174" s="27" t="s">
        <v>353</v>
      </c>
      <c r="E174" s="27"/>
      <c r="F174" s="28" t="s">
        <v>891</v>
      </c>
      <c r="G174" s="28" t="s">
        <v>670</v>
      </c>
    </row>
    <row r="175" spans="1:7" ht="195" hidden="1" x14ac:dyDescent="0.25">
      <c r="A175" s="28" t="s">
        <v>354</v>
      </c>
      <c r="B175" s="32">
        <v>1</v>
      </c>
      <c r="C175" s="28"/>
      <c r="D175" s="27" t="s">
        <v>355</v>
      </c>
      <c r="E175" s="27" t="s">
        <v>892</v>
      </c>
      <c r="F175" s="28" t="s">
        <v>893</v>
      </c>
      <c r="G175" s="28" t="s">
        <v>670</v>
      </c>
    </row>
    <row r="176" spans="1:7" ht="409.5" hidden="1" x14ac:dyDescent="0.25">
      <c r="A176" s="28" t="s">
        <v>356</v>
      </c>
      <c r="B176" s="32">
        <v>1</v>
      </c>
      <c r="C176" s="28"/>
      <c r="D176" s="27" t="s">
        <v>357</v>
      </c>
      <c r="E176" s="27" t="s">
        <v>894</v>
      </c>
      <c r="F176" s="28" t="s">
        <v>895</v>
      </c>
      <c r="G176" s="28" t="s">
        <v>670</v>
      </c>
    </row>
    <row r="177" spans="1:7" hidden="1" x14ac:dyDescent="0.25">
      <c r="A177" s="28" t="s">
        <v>358</v>
      </c>
      <c r="B177" s="32">
        <v>1</v>
      </c>
      <c r="C177" s="28"/>
      <c r="D177" s="27" t="s">
        <v>359</v>
      </c>
      <c r="E177" s="27"/>
      <c r="F177" s="28" t="s">
        <v>896</v>
      </c>
      <c r="G177" s="28" t="s">
        <v>670</v>
      </c>
    </row>
    <row r="178" spans="1:7" hidden="1" x14ac:dyDescent="0.25">
      <c r="A178" s="28" t="s">
        <v>360</v>
      </c>
      <c r="B178" s="32">
        <v>1</v>
      </c>
      <c r="C178" s="28"/>
      <c r="D178" s="27" t="s">
        <v>361</v>
      </c>
      <c r="E178" s="27"/>
      <c r="F178" s="28" t="s">
        <v>897</v>
      </c>
      <c r="G178" s="28" t="s">
        <v>670</v>
      </c>
    </row>
    <row r="179" spans="1:7" hidden="1" x14ac:dyDescent="0.25">
      <c r="A179" s="28" t="s">
        <v>362</v>
      </c>
      <c r="B179" s="32">
        <v>1</v>
      </c>
      <c r="C179" s="28"/>
      <c r="D179" s="27" t="s">
        <v>363</v>
      </c>
      <c r="E179" s="27"/>
      <c r="F179" s="28" t="s">
        <v>898</v>
      </c>
      <c r="G179" s="28" t="s">
        <v>670</v>
      </c>
    </row>
    <row r="180" spans="1:7" ht="45" hidden="1" x14ac:dyDescent="0.25">
      <c r="A180" s="28" t="s">
        <v>364</v>
      </c>
      <c r="B180" s="32">
        <v>1</v>
      </c>
      <c r="C180" s="28"/>
      <c r="D180" s="27" t="s">
        <v>899</v>
      </c>
      <c r="E180" s="27"/>
      <c r="F180" s="28" t="s">
        <v>900</v>
      </c>
      <c r="G180" s="28" t="s">
        <v>670</v>
      </c>
    </row>
    <row r="181" spans="1:7" ht="75" hidden="1" x14ac:dyDescent="0.25">
      <c r="A181" s="28" t="s">
        <v>366</v>
      </c>
      <c r="B181" s="32">
        <v>1</v>
      </c>
      <c r="C181" s="28"/>
      <c r="D181" s="27" t="s">
        <v>367</v>
      </c>
      <c r="E181" s="27" t="s">
        <v>901</v>
      </c>
      <c r="F181" s="28" t="s">
        <v>902</v>
      </c>
      <c r="G181" s="28" t="s">
        <v>670</v>
      </c>
    </row>
    <row r="182" spans="1:7" ht="90" hidden="1" x14ac:dyDescent="0.25">
      <c r="A182" s="28" t="s">
        <v>368</v>
      </c>
      <c r="B182" s="32">
        <v>36892</v>
      </c>
      <c r="C182" s="28"/>
      <c r="D182" s="27" t="s">
        <v>369</v>
      </c>
      <c r="E182" s="27" t="s">
        <v>903</v>
      </c>
      <c r="F182" s="28" t="s">
        <v>904</v>
      </c>
      <c r="G182" s="28" t="s">
        <v>670</v>
      </c>
    </row>
    <row r="183" spans="1:7" ht="75" hidden="1" x14ac:dyDescent="0.25">
      <c r="A183" s="28" t="s">
        <v>370</v>
      </c>
      <c r="B183" s="32">
        <v>1</v>
      </c>
      <c r="C183" s="28"/>
      <c r="D183" s="27" t="s">
        <v>371</v>
      </c>
      <c r="E183" s="27" t="s">
        <v>905</v>
      </c>
      <c r="F183" s="28" t="s">
        <v>906</v>
      </c>
      <c r="G183" s="28" t="s">
        <v>670</v>
      </c>
    </row>
    <row r="184" spans="1:7" ht="45" hidden="1" x14ac:dyDescent="0.25">
      <c r="A184" s="28" t="s">
        <v>372</v>
      </c>
      <c r="B184" s="32">
        <v>34700</v>
      </c>
      <c r="C184" s="28"/>
      <c r="D184" s="27" t="s">
        <v>373</v>
      </c>
      <c r="E184" s="27" t="s">
        <v>907</v>
      </c>
      <c r="F184" s="28" t="s">
        <v>908</v>
      </c>
      <c r="G184" s="28" t="s">
        <v>670</v>
      </c>
    </row>
    <row r="185" spans="1:7" hidden="1" x14ac:dyDescent="0.25">
      <c r="A185" s="28" t="s">
        <v>374</v>
      </c>
      <c r="B185" s="32">
        <v>1</v>
      </c>
      <c r="C185" s="28"/>
      <c r="D185" s="27" t="s">
        <v>375</v>
      </c>
      <c r="E185" s="27"/>
      <c r="F185" s="28" t="s">
        <v>909</v>
      </c>
      <c r="G185" s="28" t="s">
        <v>670</v>
      </c>
    </row>
    <row r="186" spans="1:7" hidden="1" x14ac:dyDescent="0.25">
      <c r="A186" s="28" t="s">
        <v>376</v>
      </c>
      <c r="B186" s="32">
        <v>1</v>
      </c>
      <c r="C186" s="28"/>
      <c r="D186" s="27" t="s">
        <v>377</v>
      </c>
      <c r="E186" s="27"/>
      <c r="F186" s="28" t="s">
        <v>910</v>
      </c>
      <c r="G186" s="28" t="s">
        <v>670</v>
      </c>
    </row>
    <row r="187" spans="1:7" ht="90" hidden="1" x14ac:dyDescent="0.25">
      <c r="A187" s="28" t="s">
        <v>664</v>
      </c>
      <c r="B187" s="32">
        <v>41548</v>
      </c>
      <c r="C187" s="28"/>
      <c r="D187" s="27" t="s">
        <v>911</v>
      </c>
      <c r="E187" s="27" t="s">
        <v>912</v>
      </c>
      <c r="F187" s="28" t="s">
        <v>913</v>
      </c>
      <c r="G187" s="28" t="s">
        <v>670</v>
      </c>
    </row>
    <row r="188" spans="1:7" ht="30" hidden="1" x14ac:dyDescent="0.25">
      <c r="A188" s="28" t="s">
        <v>378</v>
      </c>
      <c r="B188" s="32">
        <v>1</v>
      </c>
      <c r="C188" s="28"/>
      <c r="D188" s="27" t="s">
        <v>379</v>
      </c>
      <c r="E188" s="27"/>
      <c r="F188" s="28" t="s">
        <v>914</v>
      </c>
      <c r="G188" s="28" t="s">
        <v>670</v>
      </c>
    </row>
    <row r="189" spans="1:7" ht="105" hidden="1" x14ac:dyDescent="0.25">
      <c r="A189" s="28" t="s">
        <v>380</v>
      </c>
      <c r="B189" s="32">
        <v>38353</v>
      </c>
      <c r="C189" s="28"/>
      <c r="D189" s="27" t="s">
        <v>915</v>
      </c>
      <c r="E189" s="27"/>
      <c r="F189" s="28" t="s">
        <v>916</v>
      </c>
      <c r="G189" s="28" t="s">
        <v>670</v>
      </c>
    </row>
    <row r="190" spans="1:7" ht="120" hidden="1" x14ac:dyDescent="0.25">
      <c r="A190" s="28" t="s">
        <v>382</v>
      </c>
      <c r="B190" s="32">
        <v>38353</v>
      </c>
      <c r="C190" s="28"/>
      <c r="D190" s="27" t="s">
        <v>917</v>
      </c>
      <c r="E190" s="27"/>
      <c r="F190" s="28" t="s">
        <v>918</v>
      </c>
      <c r="G190" s="28" t="s">
        <v>670</v>
      </c>
    </row>
    <row r="191" spans="1:7" ht="30" x14ac:dyDescent="0.25">
      <c r="A191" s="28" t="s">
        <v>384</v>
      </c>
      <c r="B191" s="32">
        <v>35431</v>
      </c>
      <c r="C191" s="32">
        <v>36891</v>
      </c>
      <c r="D191" s="27" t="s">
        <v>385</v>
      </c>
      <c r="E191" s="27"/>
      <c r="F191" s="28" t="s">
        <v>919</v>
      </c>
      <c r="G191" s="28" t="s">
        <v>670</v>
      </c>
    </row>
    <row r="192" spans="1:7" ht="60" hidden="1" x14ac:dyDescent="0.25">
      <c r="A192" s="28" t="s">
        <v>386</v>
      </c>
      <c r="B192" s="32">
        <v>40909</v>
      </c>
      <c r="C192" s="28"/>
      <c r="D192" s="27" t="s">
        <v>388</v>
      </c>
      <c r="E192" s="27"/>
      <c r="F192" s="28" t="s">
        <v>920</v>
      </c>
      <c r="G192" s="28" t="s">
        <v>670</v>
      </c>
    </row>
    <row r="193" spans="1:7" ht="120" x14ac:dyDescent="0.25">
      <c r="A193" s="28" t="s">
        <v>389</v>
      </c>
      <c r="B193" s="32">
        <v>1</v>
      </c>
      <c r="C193" s="32">
        <v>40908</v>
      </c>
      <c r="D193" s="27" t="s">
        <v>390</v>
      </c>
      <c r="E193" s="27"/>
      <c r="F193" s="28" t="s">
        <v>920</v>
      </c>
      <c r="G193" s="28" t="s">
        <v>670</v>
      </c>
    </row>
    <row r="194" spans="1:7" ht="120" x14ac:dyDescent="0.25">
      <c r="A194" s="28" t="s">
        <v>391</v>
      </c>
      <c r="B194" s="32">
        <v>1</v>
      </c>
      <c r="C194" s="32">
        <v>40908</v>
      </c>
      <c r="D194" s="27" t="s">
        <v>392</v>
      </c>
      <c r="E194" s="27"/>
      <c r="F194" s="28" t="s">
        <v>920</v>
      </c>
      <c r="G194" s="28" t="s">
        <v>670</v>
      </c>
    </row>
    <row r="195" spans="1:7" ht="90" x14ac:dyDescent="0.25">
      <c r="A195" s="28" t="s">
        <v>393</v>
      </c>
      <c r="B195" s="32">
        <v>1</v>
      </c>
      <c r="C195" s="32">
        <v>40178</v>
      </c>
      <c r="D195" s="27" t="s">
        <v>394</v>
      </c>
      <c r="E195" s="27"/>
      <c r="F195" s="28" t="s">
        <v>921</v>
      </c>
      <c r="G195" s="28" t="s">
        <v>670</v>
      </c>
    </row>
    <row r="196" spans="1:7" ht="90" x14ac:dyDescent="0.25">
      <c r="A196" s="28" t="s">
        <v>395</v>
      </c>
      <c r="B196" s="32">
        <v>1</v>
      </c>
      <c r="C196" s="32">
        <v>40178</v>
      </c>
      <c r="D196" s="27" t="s">
        <v>396</v>
      </c>
      <c r="E196" s="27"/>
      <c r="F196" s="28" t="s">
        <v>922</v>
      </c>
      <c r="G196" s="28" t="s">
        <v>670</v>
      </c>
    </row>
    <row r="197" spans="1:7" hidden="1" x14ac:dyDescent="0.25">
      <c r="A197" s="28" t="s">
        <v>397</v>
      </c>
      <c r="B197" s="32">
        <v>1</v>
      </c>
      <c r="C197" s="28"/>
      <c r="D197" s="27" t="s">
        <v>923</v>
      </c>
      <c r="E197" s="27"/>
      <c r="F197" s="28" t="s">
        <v>924</v>
      </c>
      <c r="G197" s="28" t="s">
        <v>667</v>
      </c>
    </row>
    <row r="198" spans="1:7" hidden="1" x14ac:dyDescent="0.25">
      <c r="A198" s="28" t="s">
        <v>399</v>
      </c>
      <c r="B198" s="32">
        <v>1</v>
      </c>
      <c r="C198" s="28"/>
      <c r="D198" s="27" t="s">
        <v>400</v>
      </c>
      <c r="E198" s="27"/>
      <c r="F198" s="28" t="s">
        <v>925</v>
      </c>
      <c r="G198" s="28" t="s">
        <v>670</v>
      </c>
    </row>
    <row r="199" spans="1:7" ht="45" hidden="1" x14ac:dyDescent="0.25">
      <c r="A199" s="28" t="s">
        <v>403</v>
      </c>
      <c r="B199" s="32">
        <v>33756</v>
      </c>
      <c r="C199" s="28"/>
      <c r="D199" s="27" t="s">
        <v>404</v>
      </c>
      <c r="E199" s="27" t="s">
        <v>926</v>
      </c>
      <c r="F199" s="28" t="s">
        <v>927</v>
      </c>
      <c r="G199" s="28" t="s">
        <v>670</v>
      </c>
    </row>
    <row r="200" spans="1:7" hidden="1" x14ac:dyDescent="0.25">
      <c r="A200" s="28" t="s">
        <v>405</v>
      </c>
      <c r="B200" s="32">
        <v>1</v>
      </c>
      <c r="C200" s="28"/>
      <c r="D200" s="27" t="s">
        <v>406</v>
      </c>
      <c r="E200" s="27"/>
      <c r="F200" s="28" t="s">
        <v>928</v>
      </c>
      <c r="G200" s="28" t="s">
        <v>670</v>
      </c>
    </row>
    <row r="201" spans="1:7" ht="30" hidden="1" x14ac:dyDescent="0.25">
      <c r="A201" s="28" t="s">
        <v>407</v>
      </c>
      <c r="B201" s="32">
        <v>1</v>
      </c>
      <c r="C201" s="28"/>
      <c r="D201" s="27" t="s">
        <v>408</v>
      </c>
      <c r="E201" s="27"/>
      <c r="F201" s="28" t="s">
        <v>929</v>
      </c>
      <c r="G201" s="28" t="s">
        <v>670</v>
      </c>
    </row>
    <row r="202" spans="1:7" ht="30" hidden="1" x14ac:dyDescent="0.25">
      <c r="A202" s="28" t="s">
        <v>409</v>
      </c>
      <c r="B202" s="32">
        <v>1</v>
      </c>
      <c r="C202" s="28"/>
      <c r="D202" s="27" t="s">
        <v>410</v>
      </c>
      <c r="E202" s="27"/>
      <c r="F202" s="28" t="s">
        <v>930</v>
      </c>
      <c r="G202" s="28" t="s">
        <v>670</v>
      </c>
    </row>
    <row r="203" spans="1:7" ht="300" hidden="1" x14ac:dyDescent="0.25">
      <c r="A203" s="28" t="s">
        <v>411</v>
      </c>
      <c r="B203" s="32">
        <v>1</v>
      </c>
      <c r="C203" s="28"/>
      <c r="D203" s="27" t="s">
        <v>412</v>
      </c>
      <c r="E203" s="27" t="s">
        <v>931</v>
      </c>
      <c r="F203" s="28" t="s">
        <v>932</v>
      </c>
      <c r="G203" s="28" t="s">
        <v>670</v>
      </c>
    </row>
    <row r="204" spans="1:7" hidden="1" x14ac:dyDescent="0.25">
      <c r="A204" s="28" t="s">
        <v>413</v>
      </c>
      <c r="B204" s="32">
        <v>1</v>
      </c>
      <c r="C204" s="28"/>
      <c r="D204" s="27" t="s">
        <v>414</v>
      </c>
      <c r="E204" s="27"/>
      <c r="F204" s="28" t="s">
        <v>933</v>
      </c>
      <c r="G204" s="28" t="s">
        <v>670</v>
      </c>
    </row>
    <row r="205" spans="1:7" hidden="1" x14ac:dyDescent="0.25">
      <c r="A205" s="28" t="s">
        <v>415</v>
      </c>
      <c r="B205" s="32">
        <v>1</v>
      </c>
      <c r="C205" s="28"/>
      <c r="D205" s="27" t="s">
        <v>416</v>
      </c>
      <c r="E205" s="27"/>
      <c r="F205" s="28" t="s">
        <v>934</v>
      </c>
      <c r="G205" s="28" t="s">
        <v>670</v>
      </c>
    </row>
    <row r="206" spans="1:7" hidden="1" x14ac:dyDescent="0.25">
      <c r="A206" s="28" t="s">
        <v>417</v>
      </c>
      <c r="B206" s="32">
        <v>1</v>
      </c>
      <c r="C206" s="28"/>
      <c r="D206" s="27" t="s">
        <v>418</v>
      </c>
      <c r="E206" s="27"/>
      <c r="F206" s="28" t="s">
        <v>935</v>
      </c>
      <c r="G206" s="28" t="s">
        <v>670</v>
      </c>
    </row>
    <row r="207" spans="1:7" ht="75" hidden="1" x14ac:dyDescent="0.25">
      <c r="A207" s="28" t="s">
        <v>419</v>
      </c>
      <c r="B207" s="32">
        <v>1</v>
      </c>
      <c r="C207" s="28"/>
      <c r="D207" s="27" t="s">
        <v>936</v>
      </c>
      <c r="E207" s="27"/>
      <c r="F207" s="28" t="s">
        <v>937</v>
      </c>
      <c r="G207" s="28" t="s">
        <v>670</v>
      </c>
    </row>
    <row r="208" spans="1:7" hidden="1" x14ac:dyDescent="0.25">
      <c r="A208" s="28" t="s">
        <v>421</v>
      </c>
      <c r="B208" s="32">
        <v>33756</v>
      </c>
      <c r="C208" s="28"/>
      <c r="D208" s="27" t="s">
        <v>422</v>
      </c>
      <c r="E208" s="27"/>
      <c r="F208" s="28" t="s">
        <v>938</v>
      </c>
      <c r="G208" s="28" t="s">
        <v>670</v>
      </c>
    </row>
    <row r="209" spans="1:7" x14ac:dyDescent="0.25">
      <c r="A209" s="28" t="s">
        <v>423</v>
      </c>
      <c r="B209" s="32">
        <v>34700</v>
      </c>
      <c r="C209" s="32">
        <v>35430</v>
      </c>
      <c r="D209" s="27" t="s">
        <v>424</v>
      </c>
      <c r="E209" s="27"/>
      <c r="F209" s="28" t="s">
        <v>939</v>
      </c>
      <c r="G209" s="28" t="s">
        <v>670</v>
      </c>
    </row>
    <row r="210" spans="1:7" hidden="1" x14ac:dyDescent="0.25">
      <c r="A210" s="28" t="s">
        <v>425</v>
      </c>
      <c r="B210" s="32">
        <v>33970</v>
      </c>
      <c r="C210" s="28"/>
      <c r="D210" s="27" t="s">
        <v>426</v>
      </c>
      <c r="E210" s="27"/>
      <c r="F210" s="28" t="s">
        <v>940</v>
      </c>
      <c r="G210" s="28" t="s">
        <v>670</v>
      </c>
    </row>
    <row r="211" spans="1:7" ht="30" hidden="1" x14ac:dyDescent="0.25">
      <c r="A211" s="28" t="s">
        <v>427</v>
      </c>
      <c r="B211" s="32">
        <v>1</v>
      </c>
      <c r="C211" s="28"/>
      <c r="D211" s="27" t="s">
        <v>428</v>
      </c>
      <c r="E211" s="27"/>
      <c r="F211" s="28" t="s">
        <v>941</v>
      </c>
      <c r="G211" s="28" t="s">
        <v>670</v>
      </c>
    </row>
    <row r="212" spans="1:7" hidden="1" x14ac:dyDescent="0.25">
      <c r="A212" s="28" t="s">
        <v>429</v>
      </c>
      <c r="B212" s="32">
        <v>34335</v>
      </c>
      <c r="C212" s="28"/>
      <c r="D212" s="27" t="s">
        <v>430</v>
      </c>
      <c r="E212" s="27"/>
      <c r="F212" s="28" t="s">
        <v>942</v>
      </c>
      <c r="G212" s="28" t="s">
        <v>667</v>
      </c>
    </row>
    <row r="213" spans="1:7" hidden="1" x14ac:dyDescent="0.25">
      <c r="A213" s="28" t="s">
        <v>431</v>
      </c>
      <c r="B213" s="32">
        <v>1</v>
      </c>
      <c r="C213" s="28"/>
      <c r="D213" s="27" t="s">
        <v>432</v>
      </c>
      <c r="E213" s="27"/>
      <c r="F213" s="28" t="s">
        <v>943</v>
      </c>
      <c r="G213" s="28" t="s">
        <v>670</v>
      </c>
    </row>
    <row r="214" spans="1:7" hidden="1" x14ac:dyDescent="0.25">
      <c r="A214" s="28" t="s">
        <v>433</v>
      </c>
      <c r="B214" s="32">
        <v>1</v>
      </c>
      <c r="C214" s="28"/>
      <c r="D214" s="27" t="s">
        <v>434</v>
      </c>
      <c r="E214" s="27"/>
      <c r="F214" s="28" t="s">
        <v>944</v>
      </c>
      <c r="G214" s="28" t="s">
        <v>670</v>
      </c>
    </row>
    <row r="215" spans="1:7" hidden="1" x14ac:dyDescent="0.25">
      <c r="A215" s="28" t="s">
        <v>435</v>
      </c>
      <c r="B215" s="32">
        <v>1</v>
      </c>
      <c r="C215" s="28"/>
      <c r="D215" s="27" t="s">
        <v>436</v>
      </c>
      <c r="E215" s="27"/>
      <c r="F215" s="28" t="s">
        <v>945</v>
      </c>
      <c r="G215" s="28" t="s">
        <v>670</v>
      </c>
    </row>
    <row r="216" spans="1:7" ht="30" hidden="1" x14ac:dyDescent="0.25">
      <c r="A216" s="28" t="s">
        <v>654</v>
      </c>
      <c r="B216" s="32">
        <v>41275</v>
      </c>
      <c r="C216" s="28"/>
      <c r="D216" s="27" t="s">
        <v>655</v>
      </c>
      <c r="E216" s="27"/>
      <c r="F216" s="28" t="s">
        <v>946</v>
      </c>
      <c r="G216" s="28" t="s">
        <v>670</v>
      </c>
    </row>
    <row r="217" spans="1:7" ht="30" hidden="1" x14ac:dyDescent="0.25">
      <c r="A217" s="28" t="s">
        <v>437</v>
      </c>
      <c r="B217" s="32">
        <v>1</v>
      </c>
      <c r="C217" s="28"/>
      <c r="D217" s="27" t="s">
        <v>947</v>
      </c>
      <c r="E217" s="27"/>
      <c r="F217" s="28" t="s">
        <v>948</v>
      </c>
      <c r="G217" s="28" t="s">
        <v>670</v>
      </c>
    </row>
    <row r="218" spans="1:7" ht="30" x14ac:dyDescent="0.25">
      <c r="A218" s="28" t="s">
        <v>439</v>
      </c>
      <c r="B218" s="32">
        <v>1</v>
      </c>
      <c r="C218" s="32">
        <v>33755</v>
      </c>
      <c r="D218" s="27" t="s">
        <v>440</v>
      </c>
      <c r="E218" s="27"/>
      <c r="F218" s="28" t="s">
        <v>949</v>
      </c>
      <c r="G218" s="28" t="s">
        <v>670</v>
      </c>
    </row>
    <row r="219" spans="1:7" hidden="1" x14ac:dyDescent="0.25">
      <c r="A219" s="28" t="s">
        <v>441</v>
      </c>
      <c r="B219" s="32">
        <v>1</v>
      </c>
      <c r="C219" s="28"/>
      <c r="D219" s="27" t="s">
        <v>442</v>
      </c>
      <c r="E219" s="27"/>
      <c r="F219" s="28" t="s">
        <v>950</v>
      </c>
      <c r="G219" s="28" t="s">
        <v>670</v>
      </c>
    </row>
    <row r="220" spans="1:7" ht="150" hidden="1" x14ac:dyDescent="0.25">
      <c r="A220" s="28" t="s">
        <v>656</v>
      </c>
      <c r="B220" s="32">
        <v>41275</v>
      </c>
      <c r="C220" s="28"/>
      <c r="D220" s="27" t="s">
        <v>657</v>
      </c>
      <c r="E220" s="27" t="s">
        <v>951</v>
      </c>
      <c r="F220" s="28" t="s">
        <v>952</v>
      </c>
      <c r="G220" s="28" t="s">
        <v>670</v>
      </c>
    </row>
    <row r="221" spans="1:7" ht="45" hidden="1" x14ac:dyDescent="0.25">
      <c r="A221" s="28" t="s">
        <v>443</v>
      </c>
      <c r="B221" s="32">
        <v>1</v>
      </c>
      <c r="C221" s="28"/>
      <c r="D221" s="27" t="s">
        <v>626</v>
      </c>
      <c r="E221" s="27" t="s">
        <v>953</v>
      </c>
      <c r="F221" s="28" t="s">
        <v>954</v>
      </c>
      <c r="G221" s="28" t="s">
        <v>670</v>
      </c>
    </row>
    <row r="222" spans="1:7" hidden="1" x14ac:dyDescent="0.25">
      <c r="A222" s="28" t="s">
        <v>445</v>
      </c>
      <c r="B222" s="32">
        <v>1</v>
      </c>
      <c r="C222" s="28"/>
      <c r="D222" s="27" t="s">
        <v>446</v>
      </c>
      <c r="E222" s="27"/>
      <c r="F222" s="28" t="s">
        <v>955</v>
      </c>
      <c r="G222" s="28" t="s">
        <v>670</v>
      </c>
    </row>
    <row r="223" spans="1:7" ht="30" hidden="1" x14ac:dyDescent="0.25">
      <c r="A223" s="28" t="s">
        <v>447</v>
      </c>
      <c r="B223" s="32">
        <v>1</v>
      </c>
      <c r="C223" s="28"/>
      <c r="D223" s="27" t="s">
        <v>956</v>
      </c>
      <c r="E223" s="27"/>
      <c r="F223" s="28" t="s">
        <v>957</v>
      </c>
      <c r="G223" s="28" t="s">
        <v>670</v>
      </c>
    </row>
    <row r="224" spans="1:7" hidden="1" x14ac:dyDescent="0.25">
      <c r="A224" s="28" t="s">
        <v>449</v>
      </c>
      <c r="B224" s="32">
        <v>1</v>
      </c>
      <c r="C224" s="28"/>
      <c r="D224" s="27" t="s">
        <v>450</v>
      </c>
      <c r="E224" s="27"/>
      <c r="F224" s="28" t="s">
        <v>958</v>
      </c>
      <c r="G224" s="28" t="s">
        <v>670</v>
      </c>
    </row>
    <row r="225" spans="1:7" ht="330" hidden="1" x14ac:dyDescent="0.25">
      <c r="A225" s="28" t="s">
        <v>451</v>
      </c>
      <c r="B225" s="32">
        <v>36892</v>
      </c>
      <c r="C225" s="28"/>
      <c r="D225" s="27" t="s">
        <v>452</v>
      </c>
      <c r="E225" s="27" t="s">
        <v>959</v>
      </c>
      <c r="F225" s="28" t="s">
        <v>960</v>
      </c>
      <c r="G225" s="28" t="s">
        <v>670</v>
      </c>
    </row>
    <row r="226" spans="1:7" hidden="1" x14ac:dyDescent="0.25">
      <c r="A226" s="28" t="s">
        <v>453</v>
      </c>
      <c r="B226" s="32">
        <v>1</v>
      </c>
      <c r="C226" s="28"/>
      <c r="D226" s="27" t="s">
        <v>454</v>
      </c>
      <c r="E226" s="27"/>
      <c r="F226" s="28" t="s">
        <v>961</v>
      </c>
      <c r="G226" s="28" t="s">
        <v>670</v>
      </c>
    </row>
    <row r="227" spans="1:7" hidden="1" x14ac:dyDescent="0.25">
      <c r="A227" s="28" t="s">
        <v>455</v>
      </c>
      <c r="B227" s="32">
        <v>1</v>
      </c>
      <c r="C227" s="28"/>
      <c r="D227" s="27" t="s">
        <v>456</v>
      </c>
      <c r="E227" s="27"/>
      <c r="F227" s="28" t="s">
        <v>962</v>
      </c>
      <c r="G227" s="28" t="s">
        <v>670</v>
      </c>
    </row>
    <row r="228" spans="1:7" hidden="1" x14ac:dyDescent="0.25">
      <c r="A228" s="28" t="s">
        <v>457</v>
      </c>
      <c r="B228" s="32">
        <v>33756</v>
      </c>
      <c r="C228" s="28"/>
      <c r="D228" s="27" t="s">
        <v>458</v>
      </c>
      <c r="E228" s="27"/>
      <c r="F228" s="28" t="s">
        <v>963</v>
      </c>
      <c r="G228" s="28" t="s">
        <v>670</v>
      </c>
    </row>
    <row r="229" spans="1:7" hidden="1" x14ac:dyDescent="0.25">
      <c r="A229" s="28" t="s">
        <v>459</v>
      </c>
      <c r="B229" s="32">
        <v>36892</v>
      </c>
      <c r="C229" s="28"/>
      <c r="D229" s="27" t="s">
        <v>964</v>
      </c>
      <c r="E229" s="27"/>
      <c r="F229" s="28" t="s">
        <v>965</v>
      </c>
      <c r="G229" s="28" t="s">
        <v>670</v>
      </c>
    </row>
    <row r="230" spans="1:7" ht="30" hidden="1" x14ac:dyDescent="0.25">
      <c r="A230" s="28" t="s">
        <v>461</v>
      </c>
      <c r="B230" s="32">
        <v>37622</v>
      </c>
      <c r="C230" s="28"/>
      <c r="D230" s="27" t="s">
        <v>966</v>
      </c>
      <c r="E230" s="27"/>
      <c r="F230" s="28" t="s">
        <v>967</v>
      </c>
      <c r="G230" s="28" t="s">
        <v>670</v>
      </c>
    </row>
    <row r="231" spans="1:7" ht="30" hidden="1" x14ac:dyDescent="0.25">
      <c r="A231" s="28" t="s">
        <v>463</v>
      </c>
      <c r="B231" s="32">
        <v>33756</v>
      </c>
      <c r="C231" s="28"/>
      <c r="D231" s="27" t="s">
        <v>464</v>
      </c>
      <c r="E231" s="27"/>
      <c r="F231" s="28" t="s">
        <v>968</v>
      </c>
      <c r="G231" s="28" t="s">
        <v>670</v>
      </c>
    </row>
    <row r="232" spans="1:7" hidden="1" x14ac:dyDescent="0.25">
      <c r="A232" s="28" t="s">
        <v>465</v>
      </c>
      <c r="B232" s="32">
        <v>1</v>
      </c>
      <c r="C232" s="28"/>
      <c r="D232" s="27" t="s">
        <v>466</v>
      </c>
      <c r="E232" s="27"/>
      <c r="F232" s="28" t="s">
        <v>969</v>
      </c>
      <c r="G232" s="28" t="s">
        <v>670</v>
      </c>
    </row>
    <row r="233" spans="1:7" hidden="1" x14ac:dyDescent="0.25">
      <c r="A233" s="28" t="s">
        <v>467</v>
      </c>
      <c r="B233" s="32">
        <v>1</v>
      </c>
      <c r="C233" s="28"/>
      <c r="D233" s="27" t="s">
        <v>468</v>
      </c>
      <c r="E233" s="27"/>
      <c r="F233" s="28" t="s">
        <v>970</v>
      </c>
      <c r="G233" s="28" t="s">
        <v>670</v>
      </c>
    </row>
    <row r="234" spans="1:7" ht="30" x14ac:dyDescent="0.25">
      <c r="A234" s="28" t="s">
        <v>469</v>
      </c>
      <c r="B234" s="32">
        <v>36892</v>
      </c>
      <c r="C234" s="32">
        <v>37621</v>
      </c>
      <c r="D234" s="27" t="s">
        <v>470</v>
      </c>
      <c r="E234" s="27"/>
      <c r="F234" s="28" t="s">
        <v>971</v>
      </c>
      <c r="G234" s="28" t="s">
        <v>670</v>
      </c>
    </row>
    <row r="235" spans="1:7" hidden="1" x14ac:dyDescent="0.25">
      <c r="A235" s="28" t="s">
        <v>471</v>
      </c>
      <c r="B235" s="32">
        <v>1</v>
      </c>
      <c r="C235" s="28"/>
      <c r="D235" s="27" t="s">
        <v>472</v>
      </c>
      <c r="E235" s="27"/>
      <c r="F235" s="28" t="s">
        <v>972</v>
      </c>
      <c r="G235" s="28" t="s">
        <v>670</v>
      </c>
    </row>
    <row r="236" spans="1:7" ht="30" hidden="1" x14ac:dyDescent="0.25">
      <c r="A236" s="28" t="s">
        <v>473</v>
      </c>
      <c r="B236" s="32">
        <v>1</v>
      </c>
      <c r="C236" s="28"/>
      <c r="D236" s="27" t="s">
        <v>973</v>
      </c>
      <c r="E236" s="27"/>
      <c r="F236" s="28" t="s">
        <v>974</v>
      </c>
      <c r="G236" s="28" t="s">
        <v>670</v>
      </c>
    </row>
    <row r="237" spans="1:7" hidden="1" x14ac:dyDescent="0.25">
      <c r="A237" s="28" t="s">
        <v>475</v>
      </c>
      <c r="B237" s="32">
        <v>1</v>
      </c>
      <c r="C237" s="28"/>
      <c r="D237" s="27" t="s">
        <v>476</v>
      </c>
      <c r="E237" s="27"/>
      <c r="F237" s="28" t="s">
        <v>975</v>
      </c>
      <c r="G237" s="28" t="s">
        <v>670</v>
      </c>
    </row>
    <row r="238" spans="1:7" ht="105" hidden="1" x14ac:dyDescent="0.25">
      <c r="A238" s="28" t="s">
        <v>477</v>
      </c>
      <c r="B238" s="32">
        <v>1</v>
      </c>
      <c r="C238" s="28"/>
      <c r="D238" s="27" t="s">
        <v>478</v>
      </c>
      <c r="E238" s="27" t="s">
        <v>976</v>
      </c>
      <c r="F238" s="28" t="s">
        <v>977</v>
      </c>
      <c r="G238" s="28" t="s">
        <v>670</v>
      </c>
    </row>
    <row r="239" spans="1:7" ht="75" hidden="1" x14ac:dyDescent="0.25">
      <c r="A239" s="28" t="s">
        <v>479</v>
      </c>
      <c r="B239" s="32">
        <v>1</v>
      </c>
      <c r="C239" s="28"/>
      <c r="D239" s="27" t="s">
        <v>629</v>
      </c>
      <c r="E239" s="27" t="s">
        <v>978</v>
      </c>
      <c r="F239" s="28" t="s">
        <v>979</v>
      </c>
      <c r="G239" s="28" t="s">
        <v>670</v>
      </c>
    </row>
    <row r="240" spans="1:7" hidden="1" x14ac:dyDescent="0.25">
      <c r="A240" s="28" t="s">
        <v>481</v>
      </c>
      <c r="B240" s="32">
        <v>33756</v>
      </c>
      <c r="C240" s="28"/>
      <c r="D240" s="27" t="s">
        <v>482</v>
      </c>
      <c r="E240" s="27"/>
      <c r="F240" s="28" t="s">
        <v>980</v>
      </c>
      <c r="G240" s="28" t="s">
        <v>670</v>
      </c>
    </row>
    <row r="241" spans="1:7" hidden="1" x14ac:dyDescent="0.25">
      <c r="A241" s="28" t="s">
        <v>483</v>
      </c>
      <c r="B241" s="32">
        <v>1</v>
      </c>
      <c r="C241" s="28"/>
      <c r="D241" s="27" t="s">
        <v>484</v>
      </c>
      <c r="E241" s="27"/>
      <c r="F241" s="28" t="s">
        <v>981</v>
      </c>
      <c r="G241" s="28" t="s">
        <v>670</v>
      </c>
    </row>
    <row r="242" spans="1:7" ht="240" hidden="1" x14ac:dyDescent="0.25">
      <c r="A242" s="28" t="s">
        <v>485</v>
      </c>
      <c r="B242" s="32">
        <v>36892</v>
      </c>
      <c r="C242" s="28"/>
      <c r="D242" s="27" t="s">
        <v>486</v>
      </c>
      <c r="E242" s="27" t="s">
        <v>982</v>
      </c>
      <c r="F242" s="28" t="s">
        <v>983</v>
      </c>
      <c r="G242" s="28" t="s">
        <v>670</v>
      </c>
    </row>
    <row r="243" spans="1:7" ht="30" hidden="1" x14ac:dyDescent="0.25">
      <c r="A243" s="28" t="s">
        <v>487</v>
      </c>
      <c r="B243" s="32">
        <v>1</v>
      </c>
      <c r="C243" s="28"/>
      <c r="D243" s="27" t="s">
        <v>488</v>
      </c>
      <c r="E243" s="27" t="s">
        <v>984</v>
      </c>
      <c r="F243" s="28" t="s">
        <v>985</v>
      </c>
      <c r="G243" s="28" t="s">
        <v>670</v>
      </c>
    </row>
    <row r="244" spans="1:7" hidden="1" x14ac:dyDescent="0.25">
      <c r="A244" s="28" t="s">
        <v>489</v>
      </c>
      <c r="B244" s="32">
        <v>1</v>
      </c>
      <c r="C244" s="28"/>
      <c r="D244" s="27" t="s">
        <v>490</v>
      </c>
      <c r="E244" s="27"/>
      <c r="F244" s="28" t="s">
        <v>986</v>
      </c>
      <c r="G244" s="28" t="s">
        <v>670</v>
      </c>
    </row>
    <row r="245" spans="1:7" ht="30" hidden="1" x14ac:dyDescent="0.25">
      <c r="A245" s="28" t="s">
        <v>491</v>
      </c>
      <c r="B245" s="32">
        <v>33756</v>
      </c>
      <c r="C245" s="28"/>
      <c r="D245" s="27" t="s">
        <v>492</v>
      </c>
      <c r="E245" s="27"/>
      <c r="F245" s="28" t="s">
        <v>987</v>
      </c>
      <c r="G245" s="28" t="s">
        <v>670</v>
      </c>
    </row>
    <row r="246" spans="1:7" ht="60" hidden="1" x14ac:dyDescent="0.25">
      <c r="A246" s="28" t="s">
        <v>493</v>
      </c>
      <c r="B246" s="32">
        <v>1</v>
      </c>
      <c r="C246" s="28"/>
      <c r="D246" s="27" t="s">
        <v>630</v>
      </c>
      <c r="E246" s="27"/>
      <c r="F246" s="28" t="s">
        <v>988</v>
      </c>
      <c r="G246" s="28" t="s">
        <v>667</v>
      </c>
    </row>
    <row r="247" spans="1:7" ht="60" hidden="1" x14ac:dyDescent="0.25">
      <c r="A247" s="28" t="s">
        <v>495</v>
      </c>
      <c r="B247" s="32">
        <v>1</v>
      </c>
      <c r="C247" s="28"/>
      <c r="D247" s="27" t="s">
        <v>989</v>
      </c>
      <c r="E247" s="27"/>
      <c r="F247" s="28" t="s">
        <v>990</v>
      </c>
      <c r="G247" s="28" t="s">
        <v>670</v>
      </c>
    </row>
    <row r="248" spans="1:7" ht="75" hidden="1" x14ac:dyDescent="0.25">
      <c r="A248" s="28" t="s">
        <v>497</v>
      </c>
      <c r="B248" s="32">
        <v>1</v>
      </c>
      <c r="C248" s="28"/>
      <c r="D248" s="27" t="s">
        <v>991</v>
      </c>
      <c r="E248" s="27" t="s">
        <v>992</v>
      </c>
      <c r="F248" s="28" t="s">
        <v>993</v>
      </c>
      <c r="G248" s="28" t="s">
        <v>670</v>
      </c>
    </row>
    <row r="249" spans="1:7" ht="45" hidden="1" x14ac:dyDescent="0.25">
      <c r="A249" s="28" t="s">
        <v>499</v>
      </c>
      <c r="B249" s="32">
        <v>34700</v>
      </c>
      <c r="C249" s="28"/>
      <c r="D249" s="27" t="s">
        <v>500</v>
      </c>
      <c r="E249" s="27"/>
      <c r="F249" s="28" t="s">
        <v>994</v>
      </c>
      <c r="G249" s="28" t="s">
        <v>670</v>
      </c>
    </row>
    <row r="250" spans="1:7" ht="45" hidden="1" x14ac:dyDescent="0.25">
      <c r="A250" s="28" t="s">
        <v>501</v>
      </c>
      <c r="B250" s="32">
        <v>1</v>
      </c>
      <c r="C250" s="28"/>
      <c r="D250" s="27" t="s">
        <v>502</v>
      </c>
      <c r="E250" s="27"/>
      <c r="F250" s="28" t="s">
        <v>995</v>
      </c>
      <c r="G250" s="28" t="s">
        <v>670</v>
      </c>
    </row>
    <row r="251" spans="1:7" hidden="1" x14ac:dyDescent="0.25">
      <c r="A251" s="28" t="s">
        <v>503</v>
      </c>
      <c r="B251" s="32">
        <v>1</v>
      </c>
      <c r="C251" s="28"/>
      <c r="D251" s="27" t="s">
        <v>996</v>
      </c>
      <c r="E251" s="27"/>
      <c r="F251" s="28" t="s">
        <v>997</v>
      </c>
      <c r="G251" s="28" t="s">
        <v>670</v>
      </c>
    </row>
    <row r="252" spans="1:7" hidden="1" x14ac:dyDescent="0.25">
      <c r="A252" s="28" t="s">
        <v>505</v>
      </c>
      <c r="B252" s="32">
        <v>1</v>
      </c>
      <c r="C252" s="28"/>
      <c r="D252" s="27" t="s">
        <v>506</v>
      </c>
      <c r="E252" s="27"/>
      <c r="F252" s="28" t="s">
        <v>998</v>
      </c>
      <c r="G252" s="28" t="s">
        <v>670</v>
      </c>
    </row>
    <row r="253" spans="1:7" ht="30" hidden="1" x14ac:dyDescent="0.25">
      <c r="A253" s="28" t="s">
        <v>507</v>
      </c>
      <c r="B253" s="32">
        <v>1</v>
      </c>
      <c r="C253" s="28"/>
      <c r="D253" s="27" t="s">
        <v>508</v>
      </c>
      <c r="E253" s="27" t="s">
        <v>999</v>
      </c>
      <c r="F253" s="28" t="s">
        <v>1000</v>
      </c>
      <c r="G253" s="28" t="s">
        <v>670</v>
      </c>
    </row>
    <row r="254" spans="1:7" ht="60" hidden="1" x14ac:dyDescent="0.25">
      <c r="A254" s="28" t="s">
        <v>509</v>
      </c>
      <c r="B254" s="32">
        <v>1</v>
      </c>
      <c r="C254" s="28"/>
      <c r="D254" s="27" t="s">
        <v>510</v>
      </c>
      <c r="E254" s="27" t="s">
        <v>1001</v>
      </c>
      <c r="F254" s="28" t="s">
        <v>1002</v>
      </c>
      <c r="G254" s="28" t="s">
        <v>670</v>
      </c>
    </row>
    <row r="255" spans="1:7" ht="30" x14ac:dyDescent="0.25">
      <c r="A255" s="28" t="s">
        <v>511</v>
      </c>
      <c r="B255" s="32">
        <v>33604</v>
      </c>
      <c r="C255" s="32">
        <v>36891</v>
      </c>
      <c r="D255" s="27" t="s">
        <v>512</v>
      </c>
      <c r="E255" s="27"/>
      <c r="F255" s="28" t="s">
        <v>1003</v>
      </c>
      <c r="G255" s="28" t="s">
        <v>670</v>
      </c>
    </row>
    <row r="256" spans="1:7" ht="30" x14ac:dyDescent="0.25">
      <c r="A256" s="28" t="s">
        <v>513</v>
      </c>
      <c r="B256" s="32">
        <v>1</v>
      </c>
      <c r="C256" s="32">
        <v>41274</v>
      </c>
      <c r="D256" s="27" t="s">
        <v>57</v>
      </c>
      <c r="E256" s="27"/>
      <c r="F256" s="28" t="s">
        <v>1004</v>
      </c>
      <c r="G256" s="28" t="s">
        <v>670</v>
      </c>
    </row>
    <row r="257" spans="1:7" hidden="1" x14ac:dyDescent="0.25">
      <c r="A257" s="28" t="s">
        <v>514</v>
      </c>
      <c r="B257" s="32">
        <v>36161</v>
      </c>
      <c r="C257" s="28"/>
      <c r="D257" s="27" t="s">
        <v>516</v>
      </c>
      <c r="E257" s="27"/>
      <c r="F257" s="28" t="s">
        <v>1005</v>
      </c>
      <c r="G257" s="28" t="s">
        <v>667</v>
      </c>
    </row>
    <row r="258" spans="1:7" ht="45" x14ac:dyDescent="0.25">
      <c r="A258" s="28" t="s">
        <v>632</v>
      </c>
      <c r="B258" s="32">
        <v>1</v>
      </c>
      <c r="C258" s="32">
        <v>33969</v>
      </c>
      <c r="D258" s="27" t="s">
        <v>633</v>
      </c>
      <c r="E258" s="27"/>
      <c r="F258" s="28" t="s">
        <v>1006</v>
      </c>
      <c r="G258" s="28" t="s">
        <v>670</v>
      </c>
    </row>
    <row r="259" spans="1:7" ht="30" x14ac:dyDescent="0.25">
      <c r="A259" s="28" t="s">
        <v>517</v>
      </c>
      <c r="B259" s="32">
        <v>1</v>
      </c>
      <c r="C259" s="32">
        <v>38717</v>
      </c>
      <c r="D259" s="27" t="s">
        <v>518</v>
      </c>
      <c r="E259" s="27"/>
      <c r="F259" s="28" t="s">
        <v>1007</v>
      </c>
      <c r="G259" s="28" t="s">
        <v>670</v>
      </c>
    </row>
    <row r="260" spans="1:7" ht="30" x14ac:dyDescent="0.25">
      <c r="A260" s="28" t="s">
        <v>519</v>
      </c>
      <c r="B260" s="32">
        <v>1</v>
      </c>
      <c r="C260" s="32">
        <v>35430</v>
      </c>
      <c r="D260" s="27" t="s">
        <v>515</v>
      </c>
      <c r="E260" s="27"/>
      <c r="F260" s="28" t="s">
        <v>1008</v>
      </c>
      <c r="G260" s="28" t="s">
        <v>670</v>
      </c>
    </row>
    <row r="261" spans="1:7" ht="30" x14ac:dyDescent="0.25">
      <c r="A261" s="28" t="s">
        <v>520</v>
      </c>
      <c r="B261" s="32">
        <v>1</v>
      </c>
      <c r="C261" s="33">
        <v>36160</v>
      </c>
      <c r="D261" s="27" t="s">
        <v>521</v>
      </c>
      <c r="E261" s="27"/>
      <c r="F261" s="28" t="s">
        <v>1009</v>
      </c>
      <c r="G261" s="28" t="s">
        <v>670</v>
      </c>
    </row>
    <row r="262" spans="1:7" ht="45" x14ac:dyDescent="0.25">
      <c r="A262" s="28" t="s">
        <v>522</v>
      </c>
      <c r="B262" s="32">
        <v>1</v>
      </c>
      <c r="C262" s="33">
        <v>34699</v>
      </c>
      <c r="D262" s="27" t="s">
        <v>523</v>
      </c>
      <c r="E262" s="27"/>
      <c r="F262" s="28" t="s">
        <v>1010</v>
      </c>
      <c r="G262" s="28" t="s">
        <v>670</v>
      </c>
    </row>
    <row r="263" spans="1:7" ht="75" x14ac:dyDescent="0.25">
      <c r="A263" s="28" t="s">
        <v>524</v>
      </c>
      <c r="B263" s="32">
        <v>1</v>
      </c>
      <c r="C263" s="32">
        <v>38717</v>
      </c>
      <c r="D263" s="27" t="s">
        <v>525</v>
      </c>
      <c r="E263" s="27"/>
      <c r="F263" s="28" t="s">
        <v>1011</v>
      </c>
      <c r="G263" s="28" t="s">
        <v>670</v>
      </c>
    </row>
    <row r="264" spans="1:7" ht="30" x14ac:dyDescent="0.25">
      <c r="A264" s="28" t="s">
        <v>526</v>
      </c>
      <c r="B264" s="32">
        <v>1</v>
      </c>
      <c r="C264" s="32">
        <v>33755</v>
      </c>
      <c r="D264" s="27" t="s">
        <v>527</v>
      </c>
      <c r="E264" s="27"/>
      <c r="F264" s="28" t="s">
        <v>1012</v>
      </c>
      <c r="G264" s="28" t="s">
        <v>670</v>
      </c>
    </row>
    <row r="265" spans="1:7" ht="150" hidden="1" x14ac:dyDescent="0.25">
      <c r="A265" s="28" t="s">
        <v>528</v>
      </c>
      <c r="B265" s="32">
        <v>38504</v>
      </c>
      <c r="C265" s="28"/>
      <c r="D265" s="27" t="s">
        <v>530</v>
      </c>
      <c r="E265" s="27" t="s">
        <v>1013</v>
      </c>
      <c r="F265" s="28" t="s">
        <v>1014</v>
      </c>
      <c r="G265" s="28" t="s">
        <v>670</v>
      </c>
    </row>
    <row r="266" spans="1:7" ht="120" hidden="1" x14ac:dyDescent="0.25">
      <c r="A266" s="28" t="s">
        <v>531</v>
      </c>
      <c r="B266" s="32">
        <v>36161</v>
      </c>
      <c r="C266" s="28"/>
      <c r="D266" s="27" t="s">
        <v>532</v>
      </c>
      <c r="E266" s="27" t="s">
        <v>1015</v>
      </c>
      <c r="F266" s="28" t="s">
        <v>1016</v>
      </c>
      <c r="G266" s="28" t="s">
        <v>667</v>
      </c>
    </row>
    <row r="267" spans="1:7" ht="30" x14ac:dyDescent="0.25">
      <c r="A267" s="28" t="s">
        <v>533</v>
      </c>
      <c r="B267" s="32">
        <v>38504</v>
      </c>
      <c r="C267" s="32">
        <v>39082</v>
      </c>
      <c r="D267" s="27" t="s">
        <v>287</v>
      </c>
      <c r="E267" s="27"/>
      <c r="F267" s="28" t="s">
        <v>848</v>
      </c>
      <c r="G267" s="28" t="s">
        <v>670</v>
      </c>
    </row>
    <row r="268" spans="1:7" x14ac:dyDescent="0.25">
      <c r="A268" s="28" t="s">
        <v>534</v>
      </c>
      <c r="B268" s="32">
        <v>1</v>
      </c>
      <c r="C268" s="32">
        <v>38717</v>
      </c>
      <c r="D268" s="27" t="s">
        <v>535</v>
      </c>
      <c r="E268" s="27"/>
      <c r="F268" s="28" t="s">
        <v>706</v>
      </c>
      <c r="G268" s="28" t="s">
        <v>670</v>
      </c>
    </row>
    <row r="269" spans="1:7" ht="45" x14ac:dyDescent="0.25">
      <c r="A269" s="28" t="s">
        <v>536</v>
      </c>
      <c r="B269" s="32">
        <v>1</v>
      </c>
      <c r="C269" s="32">
        <v>36891</v>
      </c>
      <c r="D269" s="27" t="s">
        <v>537</v>
      </c>
      <c r="E269" s="27"/>
      <c r="F269" s="28" t="s">
        <v>1017</v>
      </c>
      <c r="G269" s="28" t="s">
        <v>670</v>
      </c>
    </row>
    <row r="270" spans="1:7" ht="45" x14ac:dyDescent="0.25">
      <c r="A270" s="28" t="s">
        <v>538</v>
      </c>
      <c r="B270" s="32">
        <v>34700</v>
      </c>
      <c r="C270" s="32">
        <v>36891</v>
      </c>
      <c r="D270" s="27" t="s">
        <v>539</v>
      </c>
      <c r="E270" s="27"/>
      <c r="F270" s="28" t="s">
        <v>1018</v>
      </c>
      <c r="G270" s="28" t="s">
        <v>670</v>
      </c>
    </row>
    <row r="271" spans="1:7" ht="60" x14ac:dyDescent="0.25">
      <c r="A271" s="28" t="s">
        <v>540</v>
      </c>
      <c r="B271" s="32">
        <v>1</v>
      </c>
      <c r="C271" s="32">
        <v>32873</v>
      </c>
      <c r="D271" s="27" t="s">
        <v>541</v>
      </c>
      <c r="E271" s="27"/>
      <c r="F271" s="28" t="s">
        <v>1019</v>
      </c>
      <c r="G271" s="28" t="s">
        <v>670</v>
      </c>
    </row>
    <row r="272" spans="1:7" ht="30" x14ac:dyDescent="0.25">
      <c r="A272" s="28" t="s">
        <v>542</v>
      </c>
      <c r="B272" s="32">
        <v>1</v>
      </c>
      <c r="C272" s="32">
        <v>36891</v>
      </c>
      <c r="D272" s="27" t="s">
        <v>543</v>
      </c>
      <c r="E272" s="27"/>
      <c r="F272" s="28" t="s">
        <v>1020</v>
      </c>
      <c r="G272" s="28" t="s">
        <v>670</v>
      </c>
    </row>
    <row r="273" spans="1:7" hidden="1" x14ac:dyDescent="0.25">
      <c r="A273" s="28" t="s">
        <v>544</v>
      </c>
      <c r="B273" s="32">
        <v>38504</v>
      </c>
      <c r="C273" s="28"/>
      <c r="D273" s="27" t="s">
        <v>402</v>
      </c>
      <c r="E273" s="27"/>
      <c r="F273" s="28" t="s">
        <v>1021</v>
      </c>
      <c r="G273" s="28" t="s">
        <v>670</v>
      </c>
    </row>
    <row r="274" spans="1:7" ht="75" x14ac:dyDescent="0.25">
      <c r="A274" s="28" t="s">
        <v>546</v>
      </c>
      <c r="B274" s="32">
        <v>1</v>
      </c>
      <c r="C274" s="32">
        <v>41639</v>
      </c>
      <c r="D274" s="27" t="s">
        <v>547</v>
      </c>
      <c r="E274" s="27"/>
      <c r="F274" s="28" t="s">
        <v>1022</v>
      </c>
      <c r="G274" s="28" t="s">
        <v>670</v>
      </c>
    </row>
    <row r="275" spans="1:7" ht="90" x14ac:dyDescent="0.25">
      <c r="A275" s="28" t="s">
        <v>548</v>
      </c>
      <c r="B275" s="32">
        <v>1</v>
      </c>
      <c r="C275" s="32">
        <v>36160</v>
      </c>
      <c r="D275" s="27" t="s">
        <v>549</v>
      </c>
      <c r="E275" s="27"/>
      <c r="F275" s="28" t="s">
        <v>1023</v>
      </c>
      <c r="G275" s="28" t="s">
        <v>670</v>
      </c>
    </row>
    <row r="276" spans="1:7" x14ac:dyDescent="0.25">
      <c r="A276" s="28" t="s">
        <v>550</v>
      </c>
      <c r="B276" s="32">
        <v>1</v>
      </c>
      <c r="C276" s="32">
        <v>38717</v>
      </c>
      <c r="D276" s="27" t="s">
        <v>551</v>
      </c>
      <c r="E276" s="27"/>
      <c r="F276" s="28" t="s">
        <v>734</v>
      </c>
      <c r="G276" s="28" t="s">
        <v>670</v>
      </c>
    </row>
    <row r="277" spans="1:7" ht="60" x14ac:dyDescent="0.25">
      <c r="A277" s="28" t="s">
        <v>552</v>
      </c>
      <c r="B277" s="32">
        <v>1</v>
      </c>
      <c r="C277" s="32">
        <v>34699</v>
      </c>
      <c r="D277" s="27" t="s">
        <v>553</v>
      </c>
      <c r="E277" s="27"/>
      <c r="F277" s="28" t="s">
        <v>1024</v>
      </c>
      <c r="G277" s="28" t="s">
        <v>670</v>
      </c>
    </row>
    <row r="278" spans="1:7" ht="30" x14ac:dyDescent="0.25">
      <c r="A278" s="28" t="s">
        <v>554</v>
      </c>
      <c r="B278" s="32">
        <v>1</v>
      </c>
      <c r="C278" s="32">
        <v>33603</v>
      </c>
      <c r="D278" s="27" t="s">
        <v>512</v>
      </c>
      <c r="E278" s="27"/>
      <c r="F278" s="28" t="s">
        <v>1003</v>
      </c>
      <c r="G278" s="28" t="s">
        <v>670</v>
      </c>
    </row>
    <row r="279" spans="1:7" ht="30" x14ac:dyDescent="0.25">
      <c r="A279" s="28" t="s">
        <v>557</v>
      </c>
      <c r="B279" s="32">
        <v>1</v>
      </c>
      <c r="C279" s="32">
        <v>33238</v>
      </c>
      <c r="D279" s="27" t="s">
        <v>558</v>
      </c>
      <c r="E279" s="27"/>
      <c r="F279" s="28" t="s">
        <v>1025</v>
      </c>
      <c r="G279" s="28" t="s">
        <v>670</v>
      </c>
    </row>
    <row r="280" spans="1:7" ht="45" x14ac:dyDescent="0.25">
      <c r="A280" s="28" t="s">
        <v>559</v>
      </c>
      <c r="B280" s="32">
        <v>1</v>
      </c>
      <c r="C280" s="32">
        <v>36891</v>
      </c>
      <c r="D280" s="27" t="s">
        <v>560</v>
      </c>
      <c r="E280" s="27"/>
      <c r="F280" s="28" t="s">
        <v>1026</v>
      </c>
      <c r="G280" s="28" t="s">
        <v>670</v>
      </c>
    </row>
    <row r="281" spans="1:7" ht="30" x14ac:dyDescent="0.25">
      <c r="A281" s="28" t="s">
        <v>561</v>
      </c>
      <c r="B281" s="32">
        <v>1</v>
      </c>
      <c r="C281" s="32">
        <v>33238</v>
      </c>
      <c r="D281" s="27" t="s">
        <v>562</v>
      </c>
      <c r="E281" s="27"/>
      <c r="F281" s="28" t="s">
        <v>1027</v>
      </c>
      <c r="G281" s="28" t="s">
        <v>670</v>
      </c>
    </row>
    <row r="282" spans="1:7" ht="90" hidden="1" x14ac:dyDescent="0.25">
      <c r="A282" s="28" t="s">
        <v>563</v>
      </c>
      <c r="B282" s="32">
        <v>33239</v>
      </c>
      <c r="C282" s="28"/>
      <c r="D282" s="27" t="s">
        <v>564</v>
      </c>
      <c r="E282" s="27" t="s">
        <v>1028</v>
      </c>
      <c r="F282" s="28" t="s">
        <v>1029</v>
      </c>
      <c r="G282" s="28" t="s">
        <v>670</v>
      </c>
    </row>
    <row r="283" spans="1:7" ht="45" hidden="1" x14ac:dyDescent="0.25">
      <c r="A283" s="28" t="s">
        <v>565</v>
      </c>
      <c r="B283" s="32">
        <v>1</v>
      </c>
      <c r="C283" s="28"/>
      <c r="D283" s="27" t="s">
        <v>566</v>
      </c>
      <c r="E283" s="27" t="s">
        <v>1030</v>
      </c>
      <c r="F283" s="28" t="s">
        <v>1031</v>
      </c>
      <c r="G283" s="28" t="s">
        <v>667</v>
      </c>
    </row>
    <row r="284" spans="1:7" ht="60" x14ac:dyDescent="0.25">
      <c r="A284" s="28" t="s">
        <v>567</v>
      </c>
      <c r="B284" s="32">
        <v>33970</v>
      </c>
      <c r="C284" s="32">
        <v>37986</v>
      </c>
      <c r="D284" s="34" t="s">
        <v>647</v>
      </c>
      <c r="E284" s="27"/>
      <c r="F284" s="28" t="s">
        <v>1032</v>
      </c>
      <c r="G284" s="28" t="s">
        <v>670</v>
      </c>
    </row>
    <row r="285" spans="1:7" ht="30" hidden="1" x14ac:dyDescent="0.25">
      <c r="A285" s="28" t="s">
        <v>569</v>
      </c>
      <c r="B285" s="32">
        <v>32874</v>
      </c>
      <c r="C285" s="28"/>
      <c r="D285" s="27" t="s">
        <v>570</v>
      </c>
      <c r="E285" s="27"/>
      <c r="F285" s="28" t="s">
        <v>1033</v>
      </c>
      <c r="G285" s="28" t="s">
        <v>670</v>
      </c>
    </row>
    <row r="286" spans="1:7" hidden="1" x14ac:dyDescent="0.25">
      <c r="A286" s="28" t="s">
        <v>571</v>
      </c>
      <c r="B286" s="32">
        <v>1</v>
      </c>
      <c r="C286" s="28"/>
      <c r="D286" s="27" t="s">
        <v>572</v>
      </c>
      <c r="E286" s="27"/>
      <c r="F286" s="28" t="s">
        <v>1034</v>
      </c>
      <c r="G286" s="28" t="s">
        <v>670</v>
      </c>
    </row>
    <row r="287" spans="1:7" hidden="1" x14ac:dyDescent="0.25">
      <c r="A287" s="28" t="s">
        <v>575</v>
      </c>
      <c r="B287" s="32">
        <v>1</v>
      </c>
      <c r="C287" s="28"/>
      <c r="D287" s="27" t="s">
        <v>576</v>
      </c>
      <c r="E287" s="27"/>
      <c r="F287" s="28" t="s">
        <v>1035</v>
      </c>
      <c r="G287" s="28" t="s">
        <v>670</v>
      </c>
    </row>
  </sheetData>
  <autoFilter ref="A1:G287">
    <filterColumn colId="2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codes_pays</vt:lpstr>
      <vt:lpstr>notes</vt:lpstr>
      <vt:lpstr>modifications sur V1</vt:lpstr>
      <vt:lpstr>V3-modifs</vt:lpstr>
      <vt:lpstr>V4-modifs</vt:lpstr>
      <vt:lpstr>V5-modifs</vt:lpstr>
      <vt:lpstr>REF_ARES2018</vt:lpstr>
    </vt:vector>
  </TitlesOfParts>
  <Company>dnsce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dgddi</dc:creator>
  <cp:lastModifiedBy>BERGOUNHOM Flora</cp:lastModifiedBy>
  <dcterms:created xsi:type="dcterms:W3CDTF">2012-10-05T13:24:59Z</dcterms:created>
  <dcterms:modified xsi:type="dcterms:W3CDTF">2018-08-21T09:45:55Z</dcterms:modified>
</cp:coreProperties>
</file>